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dir.avci\Downloads\"/>
    </mc:Choice>
  </mc:AlternateContent>
  <bookViews>
    <workbookView xWindow="0" yWindow="0" windowWidth="28800" windowHeight="12345"/>
  </bookViews>
  <sheets>
    <sheet name="GENÇ A 3X3 BASKETBOL" sheetId="3" r:id="rId1"/>
    <sheet name="Sayfa1" sheetId="4" r:id="rId2"/>
  </sheets>
  <definedNames>
    <definedName name="_GoBack" localSheetId="0">'GENÇ A 3X3 BASKETBOL'!#REF!</definedName>
    <definedName name="_xlnm.Print_Area" localSheetId="0">'GENÇ A 3X3 BASKETBOL'!$A$1:$AC$52</definedName>
  </definedNames>
  <calcPr calcId="162913"/>
</workbook>
</file>

<file path=xl/calcChain.xml><?xml version="1.0" encoding="utf-8"?>
<calcChain xmlns="http://schemas.openxmlformats.org/spreadsheetml/2006/main">
  <c r="L33" i="3" l="1"/>
  <c r="V42" i="3"/>
  <c r="V41" i="3"/>
  <c r="V40" i="3"/>
  <c r="V39" i="3"/>
  <c r="L42" i="3"/>
  <c r="L41" i="3"/>
  <c r="L40" i="3"/>
  <c r="L39" i="3"/>
  <c r="V32" i="3"/>
  <c r="L32" i="3"/>
  <c r="L31" i="3"/>
  <c r="L24" i="3"/>
  <c r="L23" i="3"/>
  <c r="V38" i="3"/>
  <c r="V37" i="3"/>
  <c r="L38" i="3"/>
  <c r="L37" i="3"/>
  <c r="V30" i="3"/>
  <c r="V29" i="3"/>
  <c r="L30" i="3"/>
  <c r="L29" i="3"/>
  <c r="V22" i="3"/>
  <c r="V21" i="3"/>
  <c r="L22" i="3"/>
  <c r="L21" i="3"/>
  <c r="V20" i="3"/>
  <c r="V34" i="3"/>
  <c r="L34" i="3"/>
  <c r="L26" i="3"/>
  <c r="L25" i="3"/>
  <c r="V35" i="3"/>
  <c r="V36" i="3"/>
  <c r="L36" i="3"/>
  <c r="V33" i="3"/>
  <c r="V31" i="3"/>
  <c r="V27" i="3"/>
  <c r="V28" i="3"/>
  <c r="L28" i="3"/>
  <c r="V26" i="3"/>
  <c r="V25" i="3"/>
  <c r="V24" i="3"/>
  <c r="V23" i="3"/>
  <c r="L20" i="3"/>
  <c r="V19" i="3"/>
  <c r="V18" i="3"/>
  <c r="V17" i="3"/>
  <c r="V16" i="3"/>
  <c r="V15" i="3"/>
  <c r="L35" i="3"/>
  <c r="L27" i="3"/>
  <c r="L19" i="3"/>
  <c r="L18" i="3"/>
  <c r="L17" i="3"/>
  <c r="L16" i="3"/>
  <c r="L15" i="3"/>
</calcChain>
</file>

<file path=xl/sharedStrings.xml><?xml version="1.0" encoding="utf-8"?>
<sst xmlns="http://schemas.openxmlformats.org/spreadsheetml/2006/main" count="163" uniqueCount="69">
  <si>
    <t>A GRUBU</t>
  </si>
  <si>
    <t>B GRUBU</t>
  </si>
  <si>
    <t>TAKIMLAR</t>
  </si>
  <si>
    <t>SONUÇ</t>
  </si>
  <si>
    <t>A</t>
  </si>
  <si>
    <t>B</t>
  </si>
  <si>
    <t>GRUPLAR VE FİKSTÜR</t>
  </si>
  <si>
    <t>C GRUBU</t>
  </si>
  <si>
    <t>C</t>
  </si>
  <si>
    <t>D GRUBU</t>
  </si>
  <si>
    <t>D</t>
  </si>
  <si>
    <t>MUĞLA GENÇLİK VE SPOR İL MÜDÜRLÜĞÜ</t>
  </si>
  <si>
    <t>MENTEŞE SPOR SALONU</t>
  </si>
  <si>
    <t xml:space="preserve">Okul Sporları Tertip Komitesi Tüm Okullara ve Sporculara Başarılar Diler </t>
  </si>
  <si>
    <t>*Takımlar müsabakadan yarım saat önce okul lisansı, Okul Sporları Bilgi Yönetim Sistemi üzerinden çıkartılmış</t>
  </si>
  <si>
    <t>*Okul Sporları tertip Komitesi yayımlanan Fikstür üzerinde değişiklşik yapma hakkına sahiptir</t>
  </si>
  <si>
    <t xml:space="preserve">*Müsabaka  gün ve saat değişiklikleri ile diğer tüm duyurular İl Müdürlüğümüz internet sitesi </t>
  </si>
  <si>
    <t>TARİH</t>
  </si>
  <si>
    <t>SAAT</t>
  </si>
  <si>
    <t>YER</t>
  </si>
  <si>
    <t>KTG</t>
  </si>
  <si>
    <t xml:space="preserve">  esame listesi ve Nüfus cüzdanı aslı (istenmesi halinde)  hakemlere veya görevlilere teslim etmek zorundadır.</t>
  </si>
  <si>
    <t xml:space="preserve">  Okul Sporları Duyurular sekmesinde yayınlanmaktadır</t>
  </si>
  <si>
    <t>5 Lİ ELEME  FİKSTÜRÜ</t>
  </si>
  <si>
    <t>3.-4.LÜK MAÇI</t>
  </si>
  <si>
    <t xml:space="preserve">1-.LİK 2.LİK MAÇI </t>
  </si>
  <si>
    <t xml:space="preserve">2025-2026 EĞİTİM ÖĞRETİM YILI </t>
  </si>
  <si>
    <t>OKUL SPOR FAALİYETLERİ GENÇ A ERKEKLER</t>
  </si>
  <si>
    <t>3X3 BASKETBOL İL BİRİNCİLİĞİ</t>
  </si>
  <si>
    <t>11.00</t>
  </si>
  <si>
    <t>13.00</t>
  </si>
  <si>
    <t>14.00</t>
  </si>
  <si>
    <t>15.00</t>
  </si>
  <si>
    <t>16.00</t>
  </si>
  <si>
    <t>16.15</t>
  </si>
  <si>
    <t>16.45</t>
  </si>
  <si>
    <t>17.00</t>
  </si>
  <si>
    <t>17.45</t>
  </si>
  <si>
    <t>18.00</t>
  </si>
  <si>
    <t>12.00</t>
  </si>
  <si>
    <t>MARMARİS ÖZEL TÜRK K. AND.L.</t>
  </si>
  <si>
    <t>MENTEŞE ÖZEL YÖNELT K. AND.L.</t>
  </si>
  <si>
    <t>ORTACA ÖZEL ÇÖZÜM K. AND.L.</t>
  </si>
  <si>
    <t>FETHİYE Ş. Y.ÖZGÜR ÖZEKİN MTAL</t>
  </si>
  <si>
    <t>FETHİYE MEHMET ERDOĞAN AND.L.</t>
  </si>
  <si>
    <t>BODRUM AND.L.</t>
  </si>
  <si>
    <t>ULA KOKPİT MTAL</t>
  </si>
  <si>
    <t>MARMARİS ÖZEL BAHÇEŞEHİR K. AND.L.</t>
  </si>
  <si>
    <t>BODRUM ÖZEL FİNAL AKADEMİ AND. L.</t>
  </si>
  <si>
    <t>BODRUM ÖZEL BİLNET AND.L.</t>
  </si>
  <si>
    <t>BODRUM ÖZEL FEN BİLİMLERİ AND.L.</t>
  </si>
  <si>
    <t>MUĞLA Ş. ALTUĞ PEK AND.L.</t>
  </si>
  <si>
    <t>FETHİYE GÜLŞEN GÖKÇE SPOR L.</t>
  </si>
  <si>
    <t>BODRUM ÖZEL TED KOLEJİ AND.L.</t>
  </si>
  <si>
    <t>AGRUBU BİRİNCİSİ</t>
  </si>
  <si>
    <t>C GRUBU BİRİNCİSİ</t>
  </si>
  <si>
    <t>D GRUBU BİRİNCİSİ</t>
  </si>
  <si>
    <t>B GRUBU BİRİNCİSİ</t>
  </si>
  <si>
    <t>A1-C1 MAĞLUBU</t>
  </si>
  <si>
    <t>B1-D1 MAĞLUBU</t>
  </si>
  <si>
    <t>B1-D1 GALİBİ</t>
  </si>
  <si>
    <t>A1-C1 GALİBİ</t>
  </si>
  <si>
    <t>YARI FİN.</t>
  </si>
  <si>
    <t>3.LÜK</t>
  </si>
  <si>
    <t>FİNAL</t>
  </si>
  <si>
    <t>G.E</t>
  </si>
  <si>
    <t>DATÇA Ş. ERSOY YORULMAZ AND.L.</t>
  </si>
  <si>
    <t>MENTEŞE ANADOLU LİSESİ</t>
  </si>
  <si>
    <t>BODRUM ÖZEL BAHÇEŞEHİR K. AND.L.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</si>
</sst>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162"/>
      <scheme val="minor"/>
    </font>
    <font>
      <sz val="8"/>
      <color indexed="8"/>
      <name val="Calibri"/>
      <family val="2"/>
      <charset val="162"/>
    </font>
    <font>
      <sz val="6"/>
      <color indexed="8"/>
      <name val="Calibri"/>
      <family val="2"/>
      <charset val="162"/>
    </font>
    <font>
      <b/>
      <sz val="8"/>
      <color indexed="8"/>
      <name val="Calibri"/>
      <family val="2"/>
      <charset val="162"/>
    </font>
    <font>
      <b/>
      <sz val="12"/>
      <color indexed="8"/>
      <name val="Calibri"/>
      <family val="2"/>
      <charset val="162"/>
    </font>
    <font>
      <sz val="8"/>
      <name val="Calibri"/>
      <family val="2"/>
      <charset val="162"/>
    </font>
    <font>
      <b/>
      <sz val="10"/>
      <color indexed="8"/>
      <name val="Calibri"/>
      <family val="2"/>
      <charset val="162"/>
    </font>
    <font>
      <sz val="8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8"/>
      <name val="Calibri"/>
      <family val="2"/>
      <charset val="162"/>
    </font>
    <font>
      <b/>
      <sz val="11"/>
      <name val="Calibri"/>
      <family val="2"/>
      <charset val="162"/>
      <scheme val="minor"/>
    </font>
    <font>
      <b/>
      <sz val="9"/>
      <color indexed="8"/>
      <name val="Calibri"/>
      <family val="2"/>
      <charset val="162"/>
    </font>
    <font>
      <b/>
      <sz val="9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1"/>
      <color indexed="8"/>
      <name val="Calibri"/>
      <family val="2"/>
      <charset val="162"/>
    </font>
    <font>
      <sz val="10"/>
      <color indexed="8"/>
      <name val="Calibri"/>
      <family val="2"/>
      <charset val="162"/>
    </font>
    <font>
      <b/>
      <sz val="10"/>
      <color rgb="FFFF0000"/>
      <name val="Calibri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1" fillId="2" borderId="0" xfId="0" applyFont="1" applyFill="1" applyBorder="1"/>
    <xf numFmtId="0" fontId="1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5" fillId="2" borderId="17" xfId="0" applyNumberFormat="1" applyFont="1" applyFill="1" applyBorder="1" applyAlignment="1"/>
    <xf numFmtId="49" fontId="5" fillId="2" borderId="8" xfId="0" applyNumberFormat="1" applyFont="1" applyFill="1" applyBorder="1" applyAlignment="1"/>
    <xf numFmtId="49" fontId="5" fillId="2" borderId="7" xfId="0" applyNumberFormat="1" applyFont="1" applyFill="1" applyBorder="1" applyAlignment="1"/>
    <xf numFmtId="0" fontId="3" fillId="2" borderId="0" xfId="0" applyFont="1" applyFill="1"/>
    <xf numFmtId="0" fontId="1" fillId="2" borderId="8" xfId="0" applyFont="1" applyFill="1" applyBorder="1"/>
    <xf numFmtId="0" fontId="1" fillId="2" borderId="17" xfId="0" applyFont="1" applyFill="1" applyBorder="1"/>
    <xf numFmtId="49" fontId="5" fillId="2" borderId="10" xfId="0" applyNumberFormat="1" applyFont="1" applyFill="1" applyBorder="1" applyAlignment="1"/>
    <xf numFmtId="0" fontId="3" fillId="2" borderId="9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49" fontId="5" fillId="2" borderId="40" xfId="0" applyNumberFormat="1" applyFont="1" applyFill="1" applyBorder="1" applyAlignment="1"/>
    <xf numFmtId="0" fontId="3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" fillId="2" borderId="40" xfId="0" applyFont="1" applyFill="1" applyBorder="1"/>
    <xf numFmtId="0" fontId="3" fillId="3" borderId="3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3" fillId="3" borderId="28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11" fillId="5" borderId="49" xfId="0" applyFont="1" applyFill="1" applyBorder="1" applyAlignment="1">
      <alignment horizontal="center"/>
    </xf>
    <xf numFmtId="0" fontId="11" fillId="5" borderId="52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11" fillId="5" borderId="51" xfId="0" applyFont="1" applyFill="1" applyBorder="1" applyAlignment="1">
      <alignment horizontal="center"/>
    </xf>
    <xf numFmtId="0" fontId="11" fillId="5" borderId="26" xfId="0" applyFont="1" applyFill="1" applyBorder="1" applyAlignment="1">
      <alignment horizontal="center"/>
    </xf>
    <xf numFmtId="0" fontId="3" fillId="5" borderId="54" xfId="0" applyFont="1" applyFill="1" applyBorder="1" applyAlignment="1">
      <alignment horizontal="center"/>
    </xf>
    <xf numFmtId="0" fontId="6" fillId="5" borderId="46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61" xfId="0" applyBorder="1"/>
    <xf numFmtId="0" fontId="0" fillId="0" borderId="18" xfId="0" applyBorder="1"/>
    <xf numFmtId="0" fontId="0" fillId="0" borderId="0" xfId="0" applyBorder="1"/>
    <xf numFmtId="0" fontId="0" fillId="0" borderId="62" xfId="0" applyBorder="1"/>
    <xf numFmtId="0" fontId="0" fillId="0" borderId="19" xfId="0" applyBorder="1"/>
    <xf numFmtId="0" fontId="0" fillId="0" borderId="20" xfId="0" applyBorder="1"/>
    <xf numFmtId="0" fontId="0" fillId="0" borderId="63" xfId="0" applyBorder="1"/>
    <xf numFmtId="0" fontId="13" fillId="0" borderId="21" xfId="0" applyFont="1" applyBorder="1" applyAlignment="1">
      <alignment horizontal="left"/>
    </xf>
    <xf numFmtId="0" fontId="13" fillId="0" borderId="18" xfId="0" applyFont="1" applyBorder="1" applyAlignment="1">
      <alignment horizontal="left"/>
    </xf>
    <xf numFmtId="0" fontId="13" fillId="0" borderId="19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20" xfId="0" applyFont="1" applyBorder="1" applyAlignment="1">
      <alignment horizontal="left"/>
    </xf>
    <xf numFmtId="0" fontId="14" fillId="0" borderId="0" xfId="0" applyFont="1"/>
    <xf numFmtId="0" fontId="11" fillId="5" borderId="50" xfId="0" applyFont="1" applyFill="1" applyBorder="1" applyAlignment="1">
      <alignment horizontal="center"/>
    </xf>
    <xf numFmtId="0" fontId="3" fillId="5" borderId="53" xfId="0" applyFont="1" applyFill="1" applyBorder="1" applyAlignment="1">
      <alignment horizontal="center"/>
    </xf>
    <xf numFmtId="0" fontId="12" fillId="5" borderId="52" xfId="0" applyFont="1" applyFill="1" applyBorder="1" applyAlignment="1">
      <alignment horizontal="center"/>
    </xf>
    <xf numFmtId="0" fontId="15" fillId="5" borderId="54" xfId="0" applyFont="1" applyFill="1" applyBorder="1" applyAlignment="1">
      <alignment horizontal="center"/>
    </xf>
    <xf numFmtId="0" fontId="15" fillId="5" borderId="59" xfId="0" applyFont="1" applyFill="1" applyBorder="1" applyAlignment="1">
      <alignment horizontal="center"/>
    </xf>
    <xf numFmtId="0" fontId="1" fillId="2" borderId="0" xfId="0" applyFont="1" applyFill="1"/>
    <xf numFmtId="0" fontId="1" fillId="2" borderId="65" xfId="0" applyFont="1" applyFill="1" applyBorder="1"/>
    <xf numFmtId="0" fontId="9" fillId="3" borderId="2" xfId="0" applyFont="1" applyFill="1" applyBorder="1" applyAlignment="1">
      <alignment horizontal="center" vertical="center"/>
    </xf>
    <xf numFmtId="0" fontId="1" fillId="2" borderId="7" xfId="0" applyFont="1" applyFill="1" applyBorder="1"/>
    <xf numFmtId="0" fontId="9" fillId="3" borderId="9" xfId="0" applyFont="1" applyFill="1" applyBorder="1" applyAlignment="1">
      <alignment horizontal="center" vertical="center"/>
    </xf>
    <xf numFmtId="49" fontId="5" fillId="2" borderId="30" xfId="0" applyNumberFormat="1" applyFont="1" applyFill="1" applyBorder="1" applyAlignment="1">
      <alignment horizontal="center"/>
    </xf>
    <xf numFmtId="49" fontId="5" fillId="2" borderId="41" xfId="0" applyNumberFormat="1" applyFont="1" applyFill="1" applyBorder="1" applyAlignment="1">
      <alignment horizontal="center"/>
    </xf>
    <xf numFmtId="49" fontId="5" fillId="2" borderId="55" xfId="0" applyNumberFormat="1" applyFont="1" applyFill="1" applyBorder="1" applyAlignment="1">
      <alignment horizontal="center"/>
    </xf>
    <xf numFmtId="49" fontId="5" fillId="2" borderId="36" xfId="0" applyNumberFormat="1" applyFont="1" applyFill="1" applyBorder="1" applyAlignment="1">
      <alignment horizontal="center"/>
    </xf>
    <xf numFmtId="49" fontId="5" fillId="2" borderId="31" xfId="0" applyNumberFormat="1" applyFont="1" applyFill="1" applyBorder="1" applyAlignment="1">
      <alignment horizontal="center"/>
    </xf>
    <xf numFmtId="0" fontId="1" fillId="2" borderId="55" xfId="0" applyFont="1" applyFill="1" applyBorder="1"/>
    <xf numFmtId="0" fontId="1" fillId="2" borderId="36" xfId="0" applyFont="1" applyFill="1" applyBorder="1"/>
    <xf numFmtId="0" fontId="1" fillId="2" borderId="30" xfId="0" applyFont="1" applyFill="1" applyBorder="1"/>
    <xf numFmtId="0" fontId="1" fillId="2" borderId="41" xfId="0" applyFont="1" applyFill="1" applyBorder="1"/>
    <xf numFmtId="0" fontId="1" fillId="2" borderId="31" xfId="0" applyFont="1" applyFill="1" applyBorder="1"/>
    <xf numFmtId="0" fontId="1" fillId="2" borderId="72" xfId="0" applyFont="1" applyFill="1" applyBorder="1"/>
    <xf numFmtId="0" fontId="3" fillId="2" borderId="3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41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55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0" fontId="3" fillId="3" borderId="30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55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3" borderId="36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3" fillId="3" borderId="68" xfId="0" applyFont="1" applyFill="1" applyBorder="1" applyAlignment="1">
      <alignment horizontal="center" vertical="center"/>
    </xf>
    <xf numFmtId="0" fontId="3" fillId="3" borderId="69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55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0" fontId="17" fillId="3" borderId="63" xfId="0" applyFont="1" applyFill="1" applyBorder="1" applyAlignment="1">
      <alignment horizontal="center" vertical="center"/>
    </xf>
    <xf numFmtId="0" fontId="17" fillId="2" borderId="71" xfId="0" applyFont="1" applyFill="1" applyBorder="1" applyAlignment="1">
      <alignment horizontal="center"/>
    </xf>
    <xf numFmtId="0" fontId="17" fillId="2" borderId="64" xfId="0" applyFont="1" applyFill="1" applyBorder="1" applyAlignment="1">
      <alignment horizontal="center"/>
    </xf>
    <xf numFmtId="0" fontId="17" fillId="2" borderId="70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center"/>
    </xf>
    <xf numFmtId="0" fontId="17" fillId="2" borderId="6" xfId="0" applyFont="1" applyFill="1" applyBorder="1" applyAlignment="1">
      <alignment horizontal="center"/>
    </xf>
    <xf numFmtId="0" fontId="17" fillId="2" borderId="11" xfId="0" applyFont="1" applyFill="1" applyBorder="1" applyAlignment="1">
      <alignment horizontal="center"/>
    </xf>
    <xf numFmtId="14" fontId="6" fillId="2" borderId="42" xfId="0" applyNumberFormat="1" applyFont="1" applyFill="1" applyBorder="1" applyAlignment="1">
      <alignment horizontal="center" vertical="center" wrapText="1"/>
    </xf>
    <xf numFmtId="14" fontId="6" fillId="2" borderId="43" xfId="0" applyNumberFormat="1" applyFont="1" applyFill="1" applyBorder="1" applyAlignment="1">
      <alignment horizontal="center" vertical="center" wrapText="1"/>
    </xf>
    <xf numFmtId="14" fontId="6" fillId="2" borderId="44" xfId="0" applyNumberFormat="1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16" fillId="2" borderId="27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16" fillId="2" borderId="25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61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62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63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10" fillId="0" borderId="2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6" fillId="2" borderId="16" xfId="0" applyFont="1" applyFill="1" applyBorder="1" applyAlignment="1">
      <alignment horizontal="center"/>
    </xf>
    <xf numFmtId="0" fontId="16" fillId="2" borderId="9" xfId="0" applyFont="1" applyFill="1" applyBorder="1" applyAlignment="1">
      <alignment horizontal="center"/>
    </xf>
    <xf numFmtId="0" fontId="16" fillId="2" borderId="14" xfId="0" applyFont="1" applyFill="1" applyBorder="1" applyAlignment="1">
      <alignment horizontal="center"/>
    </xf>
    <xf numFmtId="0" fontId="16" fillId="2" borderId="13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0" fontId="16" fillId="2" borderId="37" xfId="0" applyFont="1" applyFill="1" applyBorder="1" applyAlignment="1">
      <alignment horizontal="center"/>
    </xf>
    <xf numFmtId="0" fontId="16" fillId="2" borderId="26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5" borderId="33" xfId="0" applyFont="1" applyFill="1" applyBorder="1" applyAlignment="1">
      <alignment horizontal="center"/>
    </xf>
    <xf numFmtId="0" fontId="6" fillId="5" borderId="34" xfId="0" applyFont="1" applyFill="1" applyBorder="1" applyAlignment="1">
      <alignment horizontal="center"/>
    </xf>
    <xf numFmtId="0" fontId="6" fillId="5" borderId="24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6" fillId="2" borderId="12" xfId="0" applyFont="1" applyFill="1" applyBorder="1" applyAlignment="1">
      <alignment horizontal="center"/>
    </xf>
    <xf numFmtId="20" fontId="6" fillId="2" borderId="29" xfId="0" applyNumberFormat="1" applyFont="1" applyFill="1" applyBorder="1" applyAlignment="1">
      <alignment horizontal="center"/>
    </xf>
    <xf numFmtId="20" fontId="6" fillId="2" borderId="45" xfId="0" applyNumberFormat="1" applyFont="1" applyFill="1" applyBorder="1" applyAlignment="1">
      <alignment horizontal="center"/>
    </xf>
    <xf numFmtId="0" fontId="6" fillId="5" borderId="42" xfId="0" applyFont="1" applyFill="1" applyBorder="1" applyAlignment="1">
      <alignment horizontal="center"/>
    </xf>
    <xf numFmtId="0" fontId="6" fillId="5" borderId="43" xfId="0" applyFont="1" applyFill="1" applyBorder="1" applyAlignment="1">
      <alignment horizontal="center"/>
    </xf>
    <xf numFmtId="0" fontId="6" fillId="5" borderId="44" xfId="0" applyFont="1" applyFill="1" applyBorder="1" applyAlignment="1">
      <alignment horizontal="center"/>
    </xf>
    <xf numFmtId="0" fontId="6" fillId="5" borderId="23" xfId="0" applyFont="1" applyFill="1" applyBorder="1" applyAlignment="1">
      <alignment horizontal="center"/>
    </xf>
    <xf numFmtId="0" fontId="6" fillId="5" borderId="35" xfId="0" applyFont="1" applyFill="1" applyBorder="1" applyAlignment="1">
      <alignment horizontal="center"/>
    </xf>
    <xf numFmtId="0" fontId="4" fillId="4" borderId="42" xfId="0" applyFont="1" applyFill="1" applyBorder="1" applyAlignment="1">
      <alignment horizontal="center" vertical="top"/>
    </xf>
    <xf numFmtId="0" fontId="4" fillId="4" borderId="43" xfId="0" applyFont="1" applyFill="1" applyBorder="1" applyAlignment="1">
      <alignment horizontal="center" vertical="top"/>
    </xf>
    <xf numFmtId="0" fontId="4" fillId="4" borderId="44" xfId="0" applyFont="1" applyFill="1" applyBorder="1" applyAlignment="1">
      <alignment horizontal="center" vertical="top"/>
    </xf>
    <xf numFmtId="0" fontId="8" fillId="0" borderId="5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15" fillId="5" borderId="60" xfId="0" applyFont="1" applyFill="1" applyBorder="1" applyAlignment="1">
      <alignment horizontal="center"/>
    </xf>
    <xf numFmtId="0" fontId="15" fillId="5" borderId="57" xfId="0" applyFont="1" applyFill="1" applyBorder="1" applyAlignment="1">
      <alignment horizontal="center"/>
    </xf>
    <xf numFmtId="0" fontId="3" fillId="0" borderId="55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4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6" fillId="2" borderId="38" xfId="0" applyFont="1" applyFill="1" applyBorder="1" applyAlignment="1">
      <alignment horizontal="center"/>
    </xf>
    <xf numFmtId="0" fontId="16" fillId="2" borderId="28" xfId="0" applyFont="1" applyFill="1" applyBorder="1" applyAlignment="1">
      <alignment horizontal="center"/>
    </xf>
    <xf numFmtId="0" fontId="16" fillId="2" borderId="39" xfId="0" applyFont="1" applyFill="1" applyBorder="1" applyAlignment="1">
      <alignment horizontal="center"/>
    </xf>
    <xf numFmtId="0" fontId="15" fillId="5" borderId="56" xfId="0" applyFont="1" applyFill="1" applyBorder="1" applyAlignment="1">
      <alignment horizontal="center"/>
    </xf>
    <xf numFmtId="0" fontId="15" fillId="5" borderId="58" xfId="0" applyFont="1" applyFill="1" applyBorder="1" applyAlignment="1">
      <alignment horizontal="center"/>
    </xf>
    <xf numFmtId="0" fontId="8" fillId="0" borderId="31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8" fillId="0" borderId="13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6" fillId="2" borderId="45" xfId="0" applyNumberFormat="1" applyFont="1" applyFill="1" applyBorder="1" applyAlignment="1">
      <alignment horizontal="center"/>
    </xf>
    <xf numFmtId="0" fontId="3" fillId="0" borderId="31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2" borderId="4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55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25" xfId="0" applyFont="1" applyBorder="1" applyAlignment="1">
      <alignment horizontal="left"/>
    </xf>
    <xf numFmtId="0" fontId="8" fillId="0" borderId="41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3" fillId="2" borderId="30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36" xfId="0" applyFont="1" applyFill="1" applyBorder="1" applyAlignment="1">
      <alignment horizontal="left"/>
    </xf>
    <xf numFmtId="0" fontId="3" fillId="2" borderId="28" xfId="0" applyFont="1" applyFill="1" applyBorder="1" applyAlignment="1">
      <alignment horizontal="left"/>
    </xf>
    <xf numFmtId="0" fontId="3" fillId="2" borderId="40" xfId="0" applyFont="1" applyFill="1" applyBorder="1" applyAlignment="1">
      <alignment horizontal="left"/>
    </xf>
    <xf numFmtId="0" fontId="8" fillId="2" borderId="66" xfId="0" applyFont="1" applyFill="1" applyBorder="1" applyAlignment="1">
      <alignment horizontal="left"/>
    </xf>
    <xf numFmtId="0" fontId="8" fillId="2" borderId="15" xfId="0" applyFont="1" applyFill="1" applyBorder="1" applyAlignment="1">
      <alignment horizontal="left"/>
    </xf>
    <xf numFmtId="0" fontId="8" fillId="2" borderId="67" xfId="0" applyFont="1" applyFill="1" applyBorder="1" applyAlignment="1">
      <alignment horizontal="left"/>
    </xf>
    <xf numFmtId="0" fontId="16" fillId="2" borderId="31" xfId="0" applyFont="1" applyFill="1" applyBorder="1" applyAlignment="1">
      <alignment horizontal="center"/>
    </xf>
    <xf numFmtId="0" fontId="15" fillId="5" borderId="59" xfId="0" applyFont="1" applyFill="1" applyBorder="1" applyAlignment="1">
      <alignment horizontal="center"/>
    </xf>
    <xf numFmtId="0" fontId="16" fillId="2" borderId="71" xfId="0" applyFont="1" applyFill="1" applyBorder="1" applyAlignment="1">
      <alignment horizontal="center"/>
    </xf>
    <xf numFmtId="0" fontId="16" fillId="2" borderId="64" xfId="0" applyFont="1" applyFill="1" applyBorder="1" applyAlignment="1">
      <alignment horizontal="center"/>
    </xf>
    <xf numFmtId="0" fontId="16" fillId="2" borderId="70" xfId="0" applyFont="1" applyFill="1" applyBorder="1" applyAlignment="1">
      <alignment horizontal="center"/>
    </xf>
    <xf numFmtId="14" fontId="6" fillId="2" borderId="12" xfId="0" applyNumberFormat="1" applyFont="1" applyFill="1" applyBorder="1" applyAlignment="1">
      <alignment horizontal="center" vertical="center" wrapText="1"/>
    </xf>
    <xf numFmtId="14" fontId="6" fillId="2" borderId="45" xfId="0" applyNumberFormat="1" applyFont="1" applyFill="1" applyBorder="1" applyAlignment="1">
      <alignment horizontal="center" vertical="center" wrapText="1"/>
    </xf>
    <xf numFmtId="14" fontId="6" fillId="2" borderId="20" xfId="0" applyNumberFormat="1" applyFont="1" applyFill="1" applyBorder="1" applyAlignment="1">
      <alignment horizontal="center" vertical="center" wrapText="1"/>
    </xf>
    <xf numFmtId="14" fontId="6" fillId="2" borderId="63" xfId="0" applyNumberFormat="1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/>
    </xf>
    <xf numFmtId="0" fontId="17" fillId="2" borderId="9" xfId="0" applyFont="1" applyFill="1" applyBorder="1" applyAlignment="1">
      <alignment horizontal="center"/>
    </xf>
    <xf numFmtId="0" fontId="17" fillId="2" borderId="14" xfId="0" applyFont="1" applyFill="1" applyBorder="1" applyAlignment="1">
      <alignment horizontal="center"/>
    </xf>
    <xf numFmtId="0" fontId="17" fillId="3" borderId="21" xfId="0" applyFont="1" applyFill="1" applyBorder="1" applyAlignment="1">
      <alignment horizontal="center" vertical="center"/>
    </xf>
    <xf numFmtId="0" fontId="17" fillId="3" borderId="22" xfId="0" applyFont="1" applyFill="1" applyBorder="1" applyAlignment="1">
      <alignment horizontal="center" vertical="center"/>
    </xf>
    <xf numFmtId="0" fontId="17" fillId="3" borderId="61" xfId="0" applyFont="1" applyFill="1" applyBorder="1" applyAlignment="1">
      <alignment horizontal="center" vertical="center"/>
    </xf>
    <xf numFmtId="0" fontId="17" fillId="3" borderId="42" xfId="0" applyFont="1" applyFill="1" applyBorder="1" applyAlignment="1">
      <alignment horizontal="center" vertical="center"/>
    </xf>
    <xf numFmtId="0" fontId="17" fillId="3" borderId="43" xfId="0" applyFont="1" applyFill="1" applyBorder="1" applyAlignment="1">
      <alignment horizontal="center" vertical="center"/>
    </xf>
    <xf numFmtId="0" fontId="17" fillId="3" borderId="44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17" fillId="3" borderId="45" xfId="0" applyFont="1" applyFill="1" applyBorder="1" applyAlignment="1">
      <alignment horizontal="center" vertical="center"/>
    </xf>
    <xf numFmtId="0" fontId="6" fillId="2" borderId="29" xfId="0" applyNumberFormat="1" applyFont="1" applyFill="1" applyBorder="1" applyAlignment="1">
      <alignment horizontal="center"/>
    </xf>
    <xf numFmtId="20" fontId="6" fillId="2" borderId="36" xfId="0" applyNumberFormat="1" applyFont="1" applyFill="1" applyBorder="1" applyAlignment="1">
      <alignment horizontal="center"/>
    </xf>
    <xf numFmtId="0" fontId="6" fillId="2" borderId="40" xfId="0" applyNumberFormat="1" applyFont="1" applyFill="1" applyBorder="1" applyAlignment="1">
      <alignment horizontal="center"/>
    </xf>
    <xf numFmtId="20" fontId="6" fillId="2" borderId="41" xfId="0" applyNumberFormat="1" applyFont="1" applyFill="1" applyBorder="1" applyAlignment="1">
      <alignment horizontal="center"/>
    </xf>
    <xf numFmtId="0" fontId="6" fillId="2" borderId="8" xfId="0" applyNumberFormat="1" applyFont="1" applyFill="1" applyBorder="1" applyAlignment="1">
      <alignment horizontal="center"/>
    </xf>
    <xf numFmtId="0" fontId="6" fillId="2" borderId="36" xfId="0" applyNumberFormat="1" applyFont="1" applyFill="1" applyBorder="1" applyAlignment="1">
      <alignment horizontal="center"/>
    </xf>
    <xf numFmtId="0" fontId="6" fillId="2" borderId="31" xfId="0" applyNumberFormat="1" applyFont="1" applyFill="1" applyBorder="1" applyAlignment="1">
      <alignment horizontal="center"/>
    </xf>
    <xf numFmtId="0" fontId="6" fillId="2" borderId="10" xfId="0" applyNumberFormat="1" applyFont="1" applyFill="1" applyBorder="1" applyAlignment="1">
      <alignment horizontal="center"/>
    </xf>
    <xf numFmtId="20" fontId="6" fillId="2" borderId="68" xfId="0" applyNumberFormat="1" applyFont="1" applyFill="1" applyBorder="1" applyAlignment="1">
      <alignment horizontal="center"/>
    </xf>
    <xf numFmtId="0" fontId="6" fillId="2" borderId="69" xfId="0" applyNumberFormat="1" applyFont="1" applyFill="1" applyBorder="1" applyAlignment="1">
      <alignment horizontal="center"/>
    </xf>
    <xf numFmtId="20" fontId="6" fillId="2" borderId="31" xfId="0" applyNumberFormat="1" applyFont="1" applyFill="1" applyBorder="1" applyAlignment="1">
      <alignment horizontal="center"/>
    </xf>
    <xf numFmtId="0" fontId="6" fillId="2" borderId="33" xfId="0" applyNumberFormat="1" applyFont="1" applyFill="1" applyBorder="1" applyAlignment="1">
      <alignment horizontal="center"/>
    </xf>
    <xf numFmtId="0" fontId="6" fillId="2" borderId="35" xfId="0" applyNumberFormat="1" applyFont="1" applyFill="1" applyBorder="1" applyAlignment="1">
      <alignment horizontal="center"/>
    </xf>
    <xf numFmtId="0" fontId="6" fillId="2" borderId="68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91109</xdr:rowOff>
    </xdr:from>
    <xdr:to>
      <xdr:col>3</xdr:col>
      <xdr:colOff>167563</xdr:colOff>
      <xdr:row>4</xdr:row>
      <xdr:rowOff>137300</xdr:rowOff>
    </xdr:to>
    <xdr:pic>
      <xdr:nvPicPr>
        <xdr:cNvPr id="2" name="1 Resim" descr="logo y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91109"/>
          <a:ext cx="747346" cy="725365"/>
        </a:xfrm>
        <a:prstGeom prst="rect">
          <a:avLst/>
        </a:prstGeom>
      </xdr:spPr>
    </xdr:pic>
    <xdr:clientData/>
  </xdr:twoCellAnchor>
  <xdr:twoCellAnchor editAs="oneCell">
    <xdr:from>
      <xdr:col>23</xdr:col>
      <xdr:colOff>207066</xdr:colOff>
      <xdr:row>0</xdr:row>
      <xdr:rowOff>99391</xdr:rowOff>
    </xdr:from>
    <xdr:to>
      <xdr:col>25</xdr:col>
      <xdr:colOff>165979</xdr:colOff>
      <xdr:row>4</xdr:row>
      <xdr:rowOff>55824</xdr:rowOff>
    </xdr:to>
    <xdr:pic>
      <xdr:nvPicPr>
        <xdr:cNvPr id="3" name="2 Resim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6631" y="99391"/>
          <a:ext cx="1019087" cy="6356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7215</xdr:colOff>
      <xdr:row>50</xdr:row>
      <xdr:rowOff>127000</xdr:rowOff>
    </xdr:from>
    <xdr:to>
      <xdr:col>9</xdr:col>
      <xdr:colOff>415738</xdr:colOff>
      <xdr:row>97</xdr:row>
      <xdr:rowOff>173500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5" y="9652000"/>
          <a:ext cx="5894923" cy="9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100</xdr:row>
      <xdr:rowOff>142875</xdr:rowOff>
    </xdr:from>
    <xdr:to>
      <xdr:col>9</xdr:col>
      <xdr:colOff>427038</xdr:colOff>
      <xdr:row>147</xdr:row>
      <xdr:rowOff>183025</xdr:rowOff>
    </xdr:to>
    <xdr:pic>
      <xdr:nvPicPr>
        <xdr:cNvPr id="4" name="Resim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9192875"/>
          <a:ext cx="5913437" cy="9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150</xdr:row>
      <xdr:rowOff>158750</xdr:rowOff>
    </xdr:from>
    <xdr:to>
      <xdr:col>9</xdr:col>
      <xdr:colOff>421289</xdr:colOff>
      <xdr:row>194</xdr:row>
      <xdr:rowOff>56750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8733750"/>
          <a:ext cx="5907689" cy="82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200</xdr:row>
      <xdr:rowOff>142875</xdr:rowOff>
    </xdr:from>
    <xdr:to>
      <xdr:col>9</xdr:col>
      <xdr:colOff>421289</xdr:colOff>
      <xdr:row>244</xdr:row>
      <xdr:rowOff>40875</xdr:rowOff>
    </xdr:to>
    <xdr:pic>
      <xdr:nvPicPr>
        <xdr:cNvPr id="6" name="Resim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8242875"/>
          <a:ext cx="5907689" cy="82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250</xdr:row>
      <xdr:rowOff>142875</xdr:rowOff>
    </xdr:from>
    <xdr:to>
      <xdr:col>9</xdr:col>
      <xdr:colOff>421290</xdr:colOff>
      <xdr:row>294</xdr:row>
      <xdr:rowOff>40875</xdr:rowOff>
    </xdr:to>
    <xdr:pic>
      <xdr:nvPicPr>
        <xdr:cNvPr id="7" name="Resim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" y="47767875"/>
          <a:ext cx="5907689" cy="82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300</xdr:row>
      <xdr:rowOff>111125</xdr:rowOff>
    </xdr:from>
    <xdr:to>
      <xdr:col>9</xdr:col>
      <xdr:colOff>421290</xdr:colOff>
      <xdr:row>344</xdr:row>
      <xdr:rowOff>9125</xdr:rowOff>
    </xdr:to>
    <xdr:pic>
      <xdr:nvPicPr>
        <xdr:cNvPr id="8" name="Resim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" y="57261125"/>
          <a:ext cx="5907689" cy="82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350</xdr:row>
      <xdr:rowOff>142875</xdr:rowOff>
    </xdr:from>
    <xdr:to>
      <xdr:col>9</xdr:col>
      <xdr:colOff>421290</xdr:colOff>
      <xdr:row>394</xdr:row>
      <xdr:rowOff>40875</xdr:rowOff>
    </xdr:to>
    <xdr:pic>
      <xdr:nvPicPr>
        <xdr:cNvPr id="9" name="Resim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" y="66817875"/>
          <a:ext cx="5907689" cy="82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9"/>
  <sheetViews>
    <sheetView tabSelected="1" view="pageBreakPreview" zoomScale="115" zoomScaleNormal="115" zoomScaleSheetLayoutView="115" workbookViewId="0">
      <selection activeCell="AI23" sqref="AI23"/>
    </sheetView>
  </sheetViews>
  <sheetFormatPr defaultColWidth="8.7109375" defaultRowHeight="11.25" x14ac:dyDescent="0.2"/>
  <cols>
    <col min="1" max="1" width="3.28515625" style="3" customWidth="1"/>
    <col min="2" max="2" width="3.28515625" style="2" customWidth="1"/>
    <col min="3" max="3" width="5.140625" style="2" customWidth="1"/>
    <col min="4" max="5" width="3.28515625" style="1" customWidth="1"/>
    <col min="6" max="6" width="10.5703125" style="1" customWidth="1"/>
    <col min="7" max="7" width="3.28515625" style="1" customWidth="1"/>
    <col min="8" max="8" width="3.28515625" style="3" customWidth="1"/>
    <col min="9" max="9" width="0.28515625" style="1" customWidth="1"/>
    <col min="10" max="11" width="3.28515625" style="1" customWidth="1"/>
    <col min="12" max="12" width="8.140625" style="1" customWidth="1"/>
    <col min="13" max="13" width="7" style="1" customWidth="1"/>
    <col min="14" max="14" width="3.28515625" style="1" customWidth="1"/>
    <col min="15" max="15" width="10.140625" style="1" customWidth="1"/>
    <col min="16" max="16" width="3.28515625" style="3" customWidth="1"/>
    <col min="17" max="17" width="2" style="1" customWidth="1"/>
    <col min="18" max="20" width="1.7109375" style="7" customWidth="1"/>
    <col min="21" max="21" width="2.140625" style="7" customWidth="1"/>
    <col min="22" max="22" width="3.28515625" style="1" customWidth="1"/>
    <col min="23" max="23" width="3.5703125" style="1" customWidth="1"/>
    <col min="24" max="24" width="9.140625" style="3" customWidth="1"/>
    <col min="25" max="25" width="6.85546875" style="1" customWidth="1"/>
    <col min="26" max="26" width="5" style="1" customWidth="1"/>
    <col min="27" max="27" width="3.28515625" style="1" customWidth="1"/>
    <col min="28" max="28" width="3.28515625" style="6" customWidth="1"/>
    <col min="29" max="29" width="3.28515625" style="1" customWidth="1"/>
    <col min="30" max="16384" width="8.7109375" style="1"/>
  </cols>
  <sheetData>
    <row r="1" spans="1:29" ht="11.25" customHeight="1" x14ac:dyDescent="0.2">
      <c r="A1" s="158" t="s">
        <v>11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</row>
    <row r="2" spans="1:29" s="4" customFormat="1" ht="11.25" customHeight="1" x14ac:dyDescent="0.2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</row>
    <row r="3" spans="1:29" ht="15.75" x14ac:dyDescent="0.2">
      <c r="A3" s="131" t="s">
        <v>26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</row>
    <row r="4" spans="1:29" ht="15.75" x14ac:dyDescent="0.2">
      <c r="A4" s="131" t="s">
        <v>27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</row>
    <row r="5" spans="1:29" ht="16.5" thickBot="1" x14ac:dyDescent="0.3">
      <c r="A5" s="132" t="s">
        <v>28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</row>
    <row r="6" spans="1:29" ht="17.25" customHeight="1" thickBot="1" x14ac:dyDescent="0.25">
      <c r="A6" s="171" t="s">
        <v>6</v>
      </c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3"/>
    </row>
    <row r="7" spans="1:29" s="5" customFormat="1" ht="14.1" customHeight="1" thickBot="1" x14ac:dyDescent="0.3">
      <c r="A7" s="50"/>
      <c r="B7" s="177" t="s">
        <v>0</v>
      </c>
      <c r="C7" s="178"/>
      <c r="D7" s="178"/>
      <c r="E7" s="178"/>
      <c r="F7" s="220"/>
      <c r="G7" s="70"/>
      <c r="H7" s="177" t="s">
        <v>1</v>
      </c>
      <c r="I7" s="178"/>
      <c r="J7" s="178"/>
      <c r="K7" s="178"/>
      <c r="L7" s="178"/>
      <c r="M7" s="178"/>
      <c r="N7" s="71"/>
      <c r="O7" s="188" t="s">
        <v>7</v>
      </c>
      <c r="P7" s="178"/>
      <c r="Q7" s="178"/>
      <c r="R7" s="178"/>
      <c r="S7" s="178"/>
      <c r="T7" s="178"/>
      <c r="U7" s="220"/>
      <c r="V7" s="70"/>
      <c r="W7" s="188" t="s">
        <v>9</v>
      </c>
      <c r="X7" s="178"/>
      <c r="Y7" s="178"/>
      <c r="Z7" s="178"/>
      <c r="AA7" s="178"/>
      <c r="AB7" s="178"/>
      <c r="AC7" s="189"/>
    </row>
    <row r="8" spans="1:29" ht="14.1" customHeight="1" x14ac:dyDescent="0.2">
      <c r="A8" s="48">
        <v>1</v>
      </c>
      <c r="B8" s="194" t="s">
        <v>67</v>
      </c>
      <c r="C8" s="195"/>
      <c r="D8" s="195"/>
      <c r="E8" s="195"/>
      <c r="F8" s="196"/>
      <c r="G8" s="48">
        <v>1</v>
      </c>
      <c r="H8" s="179" t="s">
        <v>40</v>
      </c>
      <c r="I8" s="180"/>
      <c r="J8" s="180"/>
      <c r="K8" s="180"/>
      <c r="L8" s="180"/>
      <c r="M8" s="181"/>
      <c r="N8" s="49">
        <v>1</v>
      </c>
      <c r="O8" s="205" t="s">
        <v>41</v>
      </c>
      <c r="P8" s="206"/>
      <c r="Q8" s="206"/>
      <c r="R8" s="206"/>
      <c r="S8" s="206"/>
      <c r="T8" s="206"/>
      <c r="U8" s="207"/>
      <c r="V8" s="48">
        <v>1</v>
      </c>
      <c r="W8" s="210" t="s">
        <v>42</v>
      </c>
      <c r="X8" s="211"/>
      <c r="Y8" s="211"/>
      <c r="Z8" s="211"/>
      <c r="AA8" s="211"/>
      <c r="AB8" s="211"/>
      <c r="AC8" s="212"/>
    </row>
    <row r="9" spans="1:29" ht="14.1" customHeight="1" x14ac:dyDescent="0.2">
      <c r="A9" s="44">
        <v>2</v>
      </c>
      <c r="B9" s="174" t="s">
        <v>46</v>
      </c>
      <c r="C9" s="175"/>
      <c r="D9" s="175"/>
      <c r="E9" s="175"/>
      <c r="F9" s="176"/>
      <c r="G9" s="44">
        <v>2</v>
      </c>
      <c r="H9" s="182" t="s">
        <v>52</v>
      </c>
      <c r="I9" s="183"/>
      <c r="J9" s="183"/>
      <c r="K9" s="183"/>
      <c r="L9" s="183"/>
      <c r="M9" s="184"/>
      <c r="N9" s="46">
        <v>2</v>
      </c>
      <c r="O9" s="208" t="s">
        <v>44</v>
      </c>
      <c r="P9" s="175"/>
      <c r="Q9" s="175"/>
      <c r="R9" s="175"/>
      <c r="S9" s="175"/>
      <c r="T9" s="175"/>
      <c r="U9" s="209"/>
      <c r="V9" s="44">
        <v>2</v>
      </c>
      <c r="W9" s="201" t="s">
        <v>43</v>
      </c>
      <c r="X9" s="202"/>
      <c r="Y9" s="202"/>
      <c r="Z9" s="202"/>
      <c r="AA9" s="202"/>
      <c r="AB9" s="202"/>
      <c r="AC9" s="203"/>
    </row>
    <row r="10" spans="1:29" ht="14.1" customHeight="1" x14ac:dyDescent="0.2">
      <c r="A10" s="44">
        <v>3</v>
      </c>
      <c r="B10" s="174" t="s">
        <v>45</v>
      </c>
      <c r="C10" s="175"/>
      <c r="D10" s="175"/>
      <c r="E10" s="175"/>
      <c r="F10" s="176"/>
      <c r="G10" s="44">
        <v>3</v>
      </c>
      <c r="H10" s="182" t="s">
        <v>48</v>
      </c>
      <c r="I10" s="183"/>
      <c r="J10" s="183"/>
      <c r="K10" s="183"/>
      <c r="L10" s="183"/>
      <c r="M10" s="184"/>
      <c r="N10" s="46">
        <v>3</v>
      </c>
      <c r="O10" s="208" t="s">
        <v>49</v>
      </c>
      <c r="P10" s="175"/>
      <c r="Q10" s="175"/>
      <c r="R10" s="175"/>
      <c r="S10" s="175"/>
      <c r="T10" s="175"/>
      <c r="U10" s="209"/>
      <c r="V10" s="67">
        <v>3</v>
      </c>
      <c r="W10" s="213" t="s">
        <v>50</v>
      </c>
      <c r="X10" s="214"/>
      <c r="Y10" s="214"/>
      <c r="Z10" s="214"/>
      <c r="AA10" s="214"/>
      <c r="AB10" s="214"/>
      <c r="AC10" s="215"/>
    </row>
    <row r="11" spans="1:29" ht="14.1" customHeight="1" thickBot="1" x14ac:dyDescent="0.25">
      <c r="A11" s="44">
        <v>4</v>
      </c>
      <c r="B11" s="174" t="s">
        <v>47</v>
      </c>
      <c r="C11" s="175"/>
      <c r="D11" s="175"/>
      <c r="E11" s="175"/>
      <c r="F11" s="176"/>
      <c r="G11" s="45">
        <v>4</v>
      </c>
      <c r="H11" s="198" t="s">
        <v>51</v>
      </c>
      <c r="I11" s="199"/>
      <c r="J11" s="199"/>
      <c r="K11" s="199"/>
      <c r="L11" s="199"/>
      <c r="M11" s="200"/>
      <c r="N11" s="47">
        <v>4</v>
      </c>
      <c r="O11" s="190" t="s">
        <v>66</v>
      </c>
      <c r="P11" s="191"/>
      <c r="Q11" s="191"/>
      <c r="R11" s="191"/>
      <c r="S11" s="191"/>
      <c r="T11" s="191"/>
      <c r="U11" s="204"/>
      <c r="V11" s="69">
        <v>4</v>
      </c>
      <c r="W11" s="190" t="s">
        <v>68</v>
      </c>
      <c r="X11" s="191"/>
      <c r="Y11" s="191"/>
      <c r="Z11" s="191"/>
      <c r="AA11" s="191"/>
      <c r="AB11" s="191"/>
      <c r="AC11" s="192"/>
    </row>
    <row r="12" spans="1:29" s="10" customFormat="1" ht="12" customHeight="1" thickBot="1" x14ac:dyDescent="0.25">
      <c r="A12" s="68">
        <v>5</v>
      </c>
      <c r="B12" s="216" t="s">
        <v>53</v>
      </c>
      <c r="C12" s="217"/>
      <c r="D12" s="217"/>
      <c r="E12" s="217"/>
      <c r="F12" s="218"/>
      <c r="G12" s="43"/>
      <c r="H12" s="8"/>
      <c r="I12" s="193"/>
      <c r="J12" s="193"/>
      <c r="K12" s="193"/>
      <c r="L12" s="193"/>
      <c r="M12" s="193"/>
      <c r="N12" s="193"/>
      <c r="O12" s="193"/>
      <c r="P12" s="8"/>
      <c r="Q12" s="193"/>
      <c r="R12" s="193"/>
      <c r="S12" s="193"/>
      <c r="T12" s="193"/>
      <c r="U12" s="193"/>
      <c r="V12" s="193"/>
      <c r="W12" s="193"/>
      <c r="X12" s="8"/>
      <c r="Y12" s="193"/>
      <c r="Z12" s="193"/>
      <c r="AA12" s="193"/>
      <c r="AB12" s="193"/>
      <c r="AC12" s="193"/>
    </row>
    <row r="13" spans="1:29" s="10" customFormat="1" ht="13.5" customHeight="1" thickBot="1" x14ac:dyDescent="0.25">
      <c r="A13" s="9"/>
      <c r="B13" s="43"/>
      <c r="C13" s="43"/>
      <c r="D13" s="43"/>
      <c r="E13" s="43"/>
      <c r="F13" s="43"/>
      <c r="G13" s="43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</row>
    <row r="14" spans="1:29" ht="14.1" customHeight="1" thickBot="1" x14ac:dyDescent="0.25">
      <c r="A14" s="159" t="s">
        <v>17</v>
      </c>
      <c r="B14" s="160"/>
      <c r="C14" s="161"/>
      <c r="D14" s="159" t="s">
        <v>18</v>
      </c>
      <c r="E14" s="170"/>
      <c r="F14" s="166" t="s">
        <v>19</v>
      </c>
      <c r="G14" s="167"/>
      <c r="H14" s="167"/>
      <c r="I14" s="167"/>
      <c r="J14" s="168"/>
      <c r="K14" s="51" t="s">
        <v>20</v>
      </c>
      <c r="L14" s="169" t="s">
        <v>2</v>
      </c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1"/>
      <c r="AB14" s="159" t="s">
        <v>3</v>
      </c>
      <c r="AC14" s="170"/>
    </row>
    <row r="15" spans="1:29" s="11" customFormat="1" ht="14.1" customHeight="1" thickBot="1" x14ac:dyDescent="0.25">
      <c r="A15" s="125">
        <v>46107</v>
      </c>
      <c r="B15" s="126"/>
      <c r="C15" s="127"/>
      <c r="D15" s="164" t="s">
        <v>29</v>
      </c>
      <c r="E15" s="165"/>
      <c r="F15" s="136" t="s">
        <v>12</v>
      </c>
      <c r="G15" s="137"/>
      <c r="H15" s="137"/>
      <c r="I15" s="137"/>
      <c r="J15" s="138"/>
      <c r="K15" s="35" t="s">
        <v>65</v>
      </c>
      <c r="L15" s="153" t="str">
        <f>B8</f>
        <v>MENTEŞE ANADOLU LİSESİ</v>
      </c>
      <c r="M15" s="154"/>
      <c r="N15" s="154"/>
      <c r="O15" s="154"/>
      <c r="P15" s="154"/>
      <c r="Q15" s="155"/>
      <c r="R15" s="88" t="s">
        <v>4</v>
      </c>
      <c r="S15" s="13">
        <v>1</v>
      </c>
      <c r="T15" s="13" t="s">
        <v>4</v>
      </c>
      <c r="U15" s="89">
        <v>4</v>
      </c>
      <c r="V15" s="163" t="str">
        <f>B11</f>
        <v>MARMARİS ÖZEL BAHÇEŞEHİR K. AND.L.</v>
      </c>
      <c r="W15" s="163"/>
      <c r="X15" s="163"/>
      <c r="Y15" s="163"/>
      <c r="Z15" s="163"/>
      <c r="AA15" s="163"/>
      <c r="AB15" s="77"/>
      <c r="AC15" s="17"/>
    </row>
    <row r="16" spans="1:29" s="11" customFormat="1" ht="14.1" customHeight="1" thickBot="1" x14ac:dyDescent="0.25">
      <c r="A16" s="125">
        <v>46107</v>
      </c>
      <c r="B16" s="126"/>
      <c r="C16" s="127"/>
      <c r="D16" s="164">
        <v>0.46875</v>
      </c>
      <c r="E16" s="197"/>
      <c r="F16" s="139"/>
      <c r="G16" s="140"/>
      <c r="H16" s="140"/>
      <c r="I16" s="140"/>
      <c r="J16" s="141"/>
      <c r="K16" s="36" t="s">
        <v>65</v>
      </c>
      <c r="L16" s="128" t="str">
        <f>B9</f>
        <v>ULA KOKPİT MTAL</v>
      </c>
      <c r="M16" s="129"/>
      <c r="N16" s="129"/>
      <c r="O16" s="129"/>
      <c r="P16" s="129"/>
      <c r="Q16" s="130"/>
      <c r="R16" s="90" t="s">
        <v>4</v>
      </c>
      <c r="S16" s="12">
        <v>2</v>
      </c>
      <c r="T16" s="12" t="s">
        <v>4</v>
      </c>
      <c r="U16" s="91">
        <v>3</v>
      </c>
      <c r="V16" s="128" t="str">
        <f>B10</f>
        <v>BODRUM AND.L.</v>
      </c>
      <c r="W16" s="129"/>
      <c r="X16" s="129"/>
      <c r="Y16" s="129"/>
      <c r="Z16" s="129"/>
      <c r="AA16" s="130"/>
      <c r="AB16" s="78"/>
      <c r="AC16" s="16"/>
    </row>
    <row r="17" spans="1:29" s="11" customFormat="1" ht="14.1" customHeight="1" thickBot="1" x14ac:dyDescent="0.25">
      <c r="A17" s="125">
        <v>46107</v>
      </c>
      <c r="B17" s="126"/>
      <c r="C17" s="127"/>
      <c r="D17" s="164">
        <v>0.47916666666666669</v>
      </c>
      <c r="E17" s="197"/>
      <c r="F17" s="139"/>
      <c r="G17" s="140"/>
      <c r="H17" s="140"/>
      <c r="I17" s="140"/>
      <c r="J17" s="141"/>
      <c r="K17" s="37" t="s">
        <v>65</v>
      </c>
      <c r="L17" s="162" t="str">
        <f>H8</f>
        <v>MARMARİS ÖZEL TÜRK K. AND.L.</v>
      </c>
      <c r="M17" s="162"/>
      <c r="N17" s="162"/>
      <c r="O17" s="162"/>
      <c r="P17" s="162"/>
      <c r="Q17" s="162"/>
      <c r="R17" s="92" t="s">
        <v>5</v>
      </c>
      <c r="S17" s="14">
        <v>1</v>
      </c>
      <c r="T17" s="14" t="s">
        <v>5</v>
      </c>
      <c r="U17" s="93">
        <v>4</v>
      </c>
      <c r="V17" s="133" t="str">
        <f>H11</f>
        <v>MUĞLA Ş. ALTUĞ PEK AND.L.</v>
      </c>
      <c r="W17" s="134"/>
      <c r="X17" s="134"/>
      <c r="Y17" s="134"/>
      <c r="Z17" s="134"/>
      <c r="AA17" s="135"/>
      <c r="AB17" s="79"/>
      <c r="AC17" s="15"/>
    </row>
    <row r="18" spans="1:29" s="11" customFormat="1" ht="14.1" customHeight="1" thickBot="1" x14ac:dyDescent="0.25">
      <c r="A18" s="125">
        <v>46107</v>
      </c>
      <c r="B18" s="126"/>
      <c r="C18" s="127"/>
      <c r="D18" s="164">
        <v>0.48958333333333331</v>
      </c>
      <c r="E18" s="197"/>
      <c r="F18" s="142"/>
      <c r="G18" s="143"/>
      <c r="H18" s="143"/>
      <c r="I18" s="143"/>
      <c r="J18" s="144"/>
      <c r="K18" s="38" t="s">
        <v>65</v>
      </c>
      <c r="L18" s="185" t="str">
        <f>H9</f>
        <v>FETHİYE GÜLŞEN GÖKÇE SPOR L.</v>
      </c>
      <c r="M18" s="186"/>
      <c r="N18" s="186"/>
      <c r="O18" s="186"/>
      <c r="P18" s="186"/>
      <c r="Q18" s="187"/>
      <c r="R18" s="94" t="s">
        <v>5</v>
      </c>
      <c r="S18" s="23">
        <v>2</v>
      </c>
      <c r="T18" s="23" t="s">
        <v>5</v>
      </c>
      <c r="U18" s="95">
        <v>3</v>
      </c>
      <c r="V18" s="185" t="str">
        <f>H10</f>
        <v>BODRUM ÖZEL FİNAL AKADEMİ AND. L.</v>
      </c>
      <c r="W18" s="186"/>
      <c r="X18" s="186"/>
      <c r="Y18" s="186"/>
      <c r="Z18" s="186"/>
      <c r="AA18" s="187"/>
      <c r="AB18" s="80"/>
      <c r="AC18" s="24"/>
    </row>
    <row r="19" spans="1:29" s="18" customFormat="1" ht="14.1" customHeight="1" thickBot="1" x14ac:dyDescent="0.25">
      <c r="A19" s="125">
        <v>46107</v>
      </c>
      <c r="B19" s="126"/>
      <c r="C19" s="127"/>
      <c r="D19" s="164">
        <v>0.5</v>
      </c>
      <c r="E19" s="197"/>
      <c r="F19" s="136" t="s">
        <v>12</v>
      </c>
      <c r="G19" s="137"/>
      <c r="H19" s="137"/>
      <c r="I19" s="137"/>
      <c r="J19" s="138"/>
      <c r="K19" s="35" t="s">
        <v>65</v>
      </c>
      <c r="L19" s="153" t="str">
        <f>O8</f>
        <v>MENTEŞE ÖZEL YÖNELT K. AND.L.</v>
      </c>
      <c r="M19" s="154"/>
      <c r="N19" s="154"/>
      <c r="O19" s="154"/>
      <c r="P19" s="154"/>
      <c r="Q19" s="155"/>
      <c r="R19" s="96" t="s">
        <v>8</v>
      </c>
      <c r="S19" s="30">
        <v>1</v>
      </c>
      <c r="T19" s="30" t="s">
        <v>8</v>
      </c>
      <c r="U19" s="97">
        <v>4</v>
      </c>
      <c r="V19" s="153" t="str">
        <f>O11</f>
        <v>DATÇA Ş. ERSOY YORULMAZ AND.L.</v>
      </c>
      <c r="W19" s="154"/>
      <c r="X19" s="154"/>
      <c r="Y19" s="154"/>
      <c r="Z19" s="154"/>
      <c r="AA19" s="155"/>
      <c r="AB19" s="77"/>
      <c r="AC19" s="17"/>
    </row>
    <row r="20" spans="1:29" s="11" customFormat="1" ht="14.1" customHeight="1" thickBot="1" x14ac:dyDescent="0.25">
      <c r="A20" s="125">
        <v>46107</v>
      </c>
      <c r="B20" s="126"/>
      <c r="C20" s="127"/>
      <c r="D20" s="164">
        <v>0.51041666666666663</v>
      </c>
      <c r="E20" s="197"/>
      <c r="F20" s="139"/>
      <c r="G20" s="140"/>
      <c r="H20" s="140"/>
      <c r="I20" s="140"/>
      <c r="J20" s="141"/>
      <c r="K20" s="37" t="s">
        <v>65</v>
      </c>
      <c r="L20" s="128" t="str">
        <f>O9</f>
        <v>FETHİYE MEHMET ERDOĞAN AND.L.</v>
      </c>
      <c r="M20" s="129"/>
      <c r="N20" s="129"/>
      <c r="O20" s="129"/>
      <c r="P20" s="129"/>
      <c r="Q20" s="130"/>
      <c r="R20" s="98" t="s">
        <v>8</v>
      </c>
      <c r="S20" s="25">
        <v>2</v>
      </c>
      <c r="T20" s="25" t="s">
        <v>8</v>
      </c>
      <c r="U20" s="99">
        <v>3</v>
      </c>
      <c r="V20" s="128" t="str">
        <f>O10</f>
        <v>BODRUM ÖZEL BİLNET AND.L.</v>
      </c>
      <c r="W20" s="129"/>
      <c r="X20" s="129"/>
      <c r="Y20" s="129"/>
      <c r="Z20" s="129"/>
      <c r="AA20" s="130"/>
      <c r="AB20" s="78"/>
      <c r="AC20" s="16"/>
    </row>
    <row r="21" spans="1:29" s="11" customFormat="1" ht="14.1" customHeight="1" thickBot="1" x14ac:dyDescent="0.25">
      <c r="A21" s="125">
        <v>46107</v>
      </c>
      <c r="B21" s="126"/>
      <c r="C21" s="127"/>
      <c r="D21" s="164">
        <v>0.52083333333333337</v>
      </c>
      <c r="E21" s="197"/>
      <c r="F21" s="139"/>
      <c r="G21" s="140"/>
      <c r="H21" s="140"/>
      <c r="I21" s="140"/>
      <c r="J21" s="141"/>
      <c r="K21" s="39" t="s">
        <v>65</v>
      </c>
      <c r="L21" s="133" t="str">
        <f>W8</f>
        <v>ORTACA ÖZEL ÇÖZÜM K. AND.L.</v>
      </c>
      <c r="M21" s="134"/>
      <c r="N21" s="134"/>
      <c r="O21" s="134"/>
      <c r="P21" s="134"/>
      <c r="Q21" s="135"/>
      <c r="R21" s="100" t="s">
        <v>10</v>
      </c>
      <c r="S21" s="27">
        <v>1</v>
      </c>
      <c r="T21" s="27" t="s">
        <v>10</v>
      </c>
      <c r="U21" s="101">
        <v>4</v>
      </c>
      <c r="V21" s="133" t="str">
        <f>W11</f>
        <v>BODRUM ÖZEL BAHÇEŞEHİR K. AND.L.</v>
      </c>
      <c r="W21" s="134"/>
      <c r="X21" s="134"/>
      <c r="Y21" s="134"/>
      <c r="Z21" s="134"/>
      <c r="AA21" s="135"/>
      <c r="AB21" s="79"/>
      <c r="AC21" s="15"/>
    </row>
    <row r="22" spans="1:29" s="11" customFormat="1" ht="14.1" customHeight="1" thickBot="1" x14ac:dyDescent="0.25">
      <c r="A22" s="125">
        <v>46107</v>
      </c>
      <c r="B22" s="126"/>
      <c r="C22" s="127"/>
      <c r="D22" s="164">
        <v>0.53125</v>
      </c>
      <c r="E22" s="197"/>
      <c r="F22" s="142"/>
      <c r="G22" s="143"/>
      <c r="H22" s="143"/>
      <c r="I22" s="143"/>
      <c r="J22" s="144"/>
      <c r="K22" s="40" t="s">
        <v>65</v>
      </c>
      <c r="L22" s="150" t="str">
        <f>W9</f>
        <v>FETHİYE Ş. Y.ÖZGÜR ÖZEKİN MTAL</v>
      </c>
      <c r="M22" s="151"/>
      <c r="N22" s="151"/>
      <c r="O22" s="151"/>
      <c r="P22" s="151"/>
      <c r="Q22" s="152"/>
      <c r="R22" s="102" t="s">
        <v>10</v>
      </c>
      <c r="S22" s="31">
        <v>2</v>
      </c>
      <c r="T22" s="31" t="s">
        <v>10</v>
      </c>
      <c r="U22" s="103">
        <v>3</v>
      </c>
      <c r="V22" s="150" t="str">
        <f>W10</f>
        <v>BODRUM ÖZEL FEN BİLİMLERİ AND.L.</v>
      </c>
      <c r="W22" s="151"/>
      <c r="X22" s="151"/>
      <c r="Y22" s="151"/>
      <c r="Z22" s="151"/>
      <c r="AA22" s="152"/>
      <c r="AB22" s="81"/>
      <c r="AC22" s="21"/>
    </row>
    <row r="23" spans="1:29" s="11" customFormat="1" ht="14.1" customHeight="1" thickBot="1" x14ac:dyDescent="0.25">
      <c r="A23" s="125">
        <v>46107</v>
      </c>
      <c r="B23" s="126"/>
      <c r="C23" s="127"/>
      <c r="D23" s="240" t="s">
        <v>30</v>
      </c>
      <c r="E23" s="197"/>
      <c r="F23" s="136" t="s">
        <v>12</v>
      </c>
      <c r="G23" s="137"/>
      <c r="H23" s="137"/>
      <c r="I23" s="137"/>
      <c r="J23" s="138"/>
      <c r="K23" s="35" t="s">
        <v>65</v>
      </c>
      <c r="L23" s="153" t="str">
        <f>B12</f>
        <v>BODRUM ÖZEL TED KOLEJİ AND.L.</v>
      </c>
      <c r="M23" s="154"/>
      <c r="N23" s="154"/>
      <c r="O23" s="154"/>
      <c r="P23" s="154"/>
      <c r="Q23" s="155"/>
      <c r="R23" s="88" t="s">
        <v>4</v>
      </c>
      <c r="S23" s="13">
        <v>5</v>
      </c>
      <c r="T23" s="13" t="s">
        <v>4</v>
      </c>
      <c r="U23" s="89">
        <v>3</v>
      </c>
      <c r="V23" s="153" t="str">
        <f>B10</f>
        <v>BODRUM AND.L.</v>
      </c>
      <c r="W23" s="154"/>
      <c r="X23" s="154"/>
      <c r="Y23" s="154"/>
      <c r="Z23" s="154"/>
      <c r="AA23" s="155"/>
      <c r="AB23" s="77"/>
      <c r="AC23" s="17"/>
    </row>
    <row r="24" spans="1:29" s="11" customFormat="1" ht="14.1" customHeight="1" thickBot="1" x14ac:dyDescent="0.25">
      <c r="A24" s="125">
        <v>46107</v>
      </c>
      <c r="B24" s="126"/>
      <c r="C24" s="127"/>
      <c r="D24" s="241">
        <v>0.55208333333333337</v>
      </c>
      <c r="E24" s="242"/>
      <c r="F24" s="139"/>
      <c r="G24" s="140"/>
      <c r="H24" s="140"/>
      <c r="I24" s="140"/>
      <c r="J24" s="141"/>
      <c r="K24" s="36" t="s">
        <v>65</v>
      </c>
      <c r="L24" s="133" t="str">
        <f>B8</f>
        <v>MENTEŞE ANADOLU LİSESİ</v>
      </c>
      <c r="M24" s="134"/>
      <c r="N24" s="134"/>
      <c r="O24" s="134"/>
      <c r="P24" s="134"/>
      <c r="Q24" s="135"/>
      <c r="R24" s="92" t="s">
        <v>4</v>
      </c>
      <c r="S24" s="14">
        <v>1</v>
      </c>
      <c r="T24" s="14" t="s">
        <v>4</v>
      </c>
      <c r="U24" s="93">
        <v>2</v>
      </c>
      <c r="V24" s="133" t="str">
        <f>B9</f>
        <v>ULA KOKPİT MTAL</v>
      </c>
      <c r="W24" s="134"/>
      <c r="X24" s="134"/>
      <c r="Y24" s="134"/>
      <c r="Z24" s="134"/>
      <c r="AA24" s="135"/>
      <c r="AB24" s="79"/>
      <c r="AC24" s="15"/>
    </row>
    <row r="25" spans="1:29" s="11" customFormat="1" ht="14.1" customHeight="1" thickBot="1" x14ac:dyDescent="0.25">
      <c r="A25" s="125">
        <v>46107</v>
      </c>
      <c r="B25" s="126"/>
      <c r="C25" s="127"/>
      <c r="D25" s="243">
        <v>0.5625</v>
      </c>
      <c r="E25" s="244"/>
      <c r="F25" s="139"/>
      <c r="G25" s="140"/>
      <c r="H25" s="140"/>
      <c r="I25" s="140"/>
      <c r="J25" s="141"/>
      <c r="K25" s="38" t="s">
        <v>65</v>
      </c>
      <c r="L25" s="162" t="str">
        <f>H8</f>
        <v>MARMARİS ÖZEL TÜRK K. AND.L.</v>
      </c>
      <c r="M25" s="162"/>
      <c r="N25" s="162"/>
      <c r="O25" s="162"/>
      <c r="P25" s="162"/>
      <c r="Q25" s="162"/>
      <c r="R25" s="92" t="s">
        <v>5</v>
      </c>
      <c r="S25" s="14">
        <v>1</v>
      </c>
      <c r="T25" s="14" t="s">
        <v>5</v>
      </c>
      <c r="U25" s="93">
        <v>3</v>
      </c>
      <c r="V25" s="162" t="str">
        <f>H10</f>
        <v>BODRUM ÖZEL FİNAL AKADEMİ AND. L.</v>
      </c>
      <c r="W25" s="162"/>
      <c r="X25" s="162"/>
      <c r="Y25" s="162"/>
      <c r="Z25" s="162"/>
      <c r="AA25" s="162"/>
      <c r="AB25" s="78"/>
      <c r="AC25" s="16"/>
    </row>
    <row r="26" spans="1:29" s="11" customFormat="1" ht="14.1" customHeight="1" thickBot="1" x14ac:dyDescent="0.25">
      <c r="A26" s="125">
        <v>46107</v>
      </c>
      <c r="B26" s="126"/>
      <c r="C26" s="127"/>
      <c r="D26" s="241">
        <v>0.57291666666666663</v>
      </c>
      <c r="E26" s="242"/>
      <c r="F26" s="142"/>
      <c r="G26" s="143"/>
      <c r="H26" s="143"/>
      <c r="I26" s="143"/>
      <c r="J26" s="144"/>
      <c r="K26" s="40" t="s">
        <v>65</v>
      </c>
      <c r="L26" s="150" t="str">
        <f>H11</f>
        <v>MUĞLA Ş. ALTUĞ PEK AND.L.</v>
      </c>
      <c r="M26" s="151"/>
      <c r="N26" s="151"/>
      <c r="O26" s="151"/>
      <c r="P26" s="151"/>
      <c r="Q26" s="152"/>
      <c r="R26" s="104" t="s">
        <v>5</v>
      </c>
      <c r="S26" s="22">
        <v>4</v>
      </c>
      <c r="T26" s="22" t="s">
        <v>5</v>
      </c>
      <c r="U26" s="105">
        <v>2</v>
      </c>
      <c r="V26" s="150" t="str">
        <f>H9</f>
        <v>FETHİYE GÜLŞEN GÖKÇE SPOR L.</v>
      </c>
      <c r="W26" s="151"/>
      <c r="X26" s="151"/>
      <c r="Y26" s="151"/>
      <c r="Z26" s="151"/>
      <c r="AA26" s="152"/>
      <c r="AB26" s="81"/>
      <c r="AC26" s="21"/>
    </row>
    <row r="27" spans="1:29" s="11" customFormat="1" ht="14.1" customHeight="1" thickBot="1" x14ac:dyDescent="0.25">
      <c r="A27" s="125">
        <v>46107</v>
      </c>
      <c r="B27" s="126"/>
      <c r="C27" s="127"/>
      <c r="D27" s="240" t="s">
        <v>31</v>
      </c>
      <c r="E27" s="197"/>
      <c r="F27" s="136" t="s">
        <v>12</v>
      </c>
      <c r="G27" s="137"/>
      <c r="H27" s="137"/>
      <c r="I27" s="137"/>
      <c r="J27" s="138"/>
      <c r="K27" s="36" t="s">
        <v>65</v>
      </c>
      <c r="L27" s="133" t="str">
        <f>O8</f>
        <v>MENTEŞE ÖZEL YÖNELT K. AND.L.</v>
      </c>
      <c r="M27" s="134"/>
      <c r="N27" s="134"/>
      <c r="O27" s="134"/>
      <c r="P27" s="134"/>
      <c r="Q27" s="135"/>
      <c r="R27" s="100" t="s">
        <v>8</v>
      </c>
      <c r="S27" s="27">
        <v>1</v>
      </c>
      <c r="T27" s="27" t="s">
        <v>8</v>
      </c>
      <c r="U27" s="101">
        <v>3</v>
      </c>
      <c r="V27" s="133" t="str">
        <f>O10</f>
        <v>BODRUM ÖZEL BİLNET AND.L.</v>
      </c>
      <c r="W27" s="134"/>
      <c r="X27" s="134"/>
      <c r="Y27" s="134"/>
      <c r="Z27" s="134"/>
      <c r="AA27" s="135"/>
      <c r="AB27" s="79"/>
      <c r="AC27" s="15"/>
    </row>
    <row r="28" spans="1:29" s="11" customFormat="1" ht="14.1" customHeight="1" thickBot="1" x14ac:dyDescent="0.25">
      <c r="A28" s="125">
        <v>46107</v>
      </c>
      <c r="B28" s="126"/>
      <c r="C28" s="127"/>
      <c r="D28" s="241">
        <v>0.59375</v>
      </c>
      <c r="E28" s="242"/>
      <c r="F28" s="139"/>
      <c r="G28" s="140"/>
      <c r="H28" s="140"/>
      <c r="I28" s="140"/>
      <c r="J28" s="141"/>
      <c r="K28" s="37" t="s">
        <v>65</v>
      </c>
      <c r="L28" s="128" t="str">
        <f>O11</f>
        <v>DATÇA Ş. ERSOY YORULMAZ AND.L.</v>
      </c>
      <c r="M28" s="129"/>
      <c r="N28" s="129"/>
      <c r="O28" s="129"/>
      <c r="P28" s="129"/>
      <c r="Q28" s="130"/>
      <c r="R28" s="98" t="s">
        <v>8</v>
      </c>
      <c r="S28" s="25">
        <v>4</v>
      </c>
      <c r="T28" s="25" t="s">
        <v>8</v>
      </c>
      <c r="U28" s="99">
        <v>2</v>
      </c>
      <c r="V28" s="128" t="str">
        <f>O9</f>
        <v>FETHİYE MEHMET ERDOĞAN AND.L.</v>
      </c>
      <c r="W28" s="129"/>
      <c r="X28" s="129"/>
      <c r="Y28" s="129"/>
      <c r="Z28" s="129"/>
      <c r="AA28" s="130"/>
      <c r="AB28" s="78"/>
      <c r="AC28" s="16"/>
    </row>
    <row r="29" spans="1:29" s="11" customFormat="1" ht="14.1" customHeight="1" thickBot="1" x14ac:dyDescent="0.25">
      <c r="A29" s="125">
        <v>46107</v>
      </c>
      <c r="B29" s="126"/>
      <c r="C29" s="127"/>
      <c r="D29" s="243">
        <v>0.60416666666666663</v>
      </c>
      <c r="E29" s="244"/>
      <c r="F29" s="139"/>
      <c r="G29" s="140"/>
      <c r="H29" s="140"/>
      <c r="I29" s="140"/>
      <c r="J29" s="141"/>
      <c r="K29" s="39" t="s">
        <v>65</v>
      </c>
      <c r="L29" s="128" t="str">
        <f>W8</f>
        <v>ORTACA ÖZEL ÇÖZÜM K. AND.L.</v>
      </c>
      <c r="M29" s="129"/>
      <c r="N29" s="129"/>
      <c r="O29" s="129"/>
      <c r="P29" s="129"/>
      <c r="Q29" s="130"/>
      <c r="R29" s="100" t="s">
        <v>10</v>
      </c>
      <c r="S29" s="27">
        <v>1</v>
      </c>
      <c r="T29" s="27" t="s">
        <v>10</v>
      </c>
      <c r="U29" s="101">
        <v>3</v>
      </c>
      <c r="V29" s="128" t="str">
        <f>W10</f>
        <v>BODRUM ÖZEL FEN BİLİMLERİ AND.L.</v>
      </c>
      <c r="W29" s="129"/>
      <c r="X29" s="129"/>
      <c r="Y29" s="129"/>
      <c r="Z29" s="129"/>
      <c r="AA29" s="130"/>
      <c r="AB29" s="82"/>
      <c r="AC29" s="19"/>
    </row>
    <row r="30" spans="1:29" s="11" customFormat="1" ht="14.1" customHeight="1" thickBot="1" x14ac:dyDescent="0.25">
      <c r="A30" s="125">
        <v>46107</v>
      </c>
      <c r="B30" s="126"/>
      <c r="C30" s="127"/>
      <c r="D30" s="245" t="s">
        <v>32</v>
      </c>
      <c r="E30" s="242"/>
      <c r="F30" s="142"/>
      <c r="G30" s="143"/>
      <c r="H30" s="143"/>
      <c r="I30" s="143"/>
      <c r="J30" s="144"/>
      <c r="K30" s="38" t="s">
        <v>65</v>
      </c>
      <c r="L30" s="185" t="str">
        <f>W11</f>
        <v>BODRUM ÖZEL BAHÇEŞEHİR K. AND.L.</v>
      </c>
      <c r="M30" s="186"/>
      <c r="N30" s="186"/>
      <c r="O30" s="186"/>
      <c r="P30" s="186"/>
      <c r="Q30" s="187"/>
      <c r="R30" s="106" t="s">
        <v>10</v>
      </c>
      <c r="S30" s="33">
        <v>4</v>
      </c>
      <c r="T30" s="33" t="s">
        <v>10</v>
      </c>
      <c r="U30" s="107">
        <v>2</v>
      </c>
      <c r="V30" s="185" t="str">
        <f>W9</f>
        <v>FETHİYE Ş. Y.ÖZGÜR ÖZEKİN MTAL</v>
      </c>
      <c r="W30" s="186"/>
      <c r="X30" s="186"/>
      <c r="Y30" s="186"/>
      <c r="Z30" s="186"/>
      <c r="AA30" s="187"/>
      <c r="AB30" s="83"/>
      <c r="AC30" s="28"/>
    </row>
    <row r="31" spans="1:29" s="11" customFormat="1" ht="14.1" customHeight="1" thickBot="1" x14ac:dyDescent="0.25">
      <c r="A31" s="125">
        <v>46107</v>
      </c>
      <c r="B31" s="126"/>
      <c r="C31" s="127"/>
      <c r="D31" s="164">
        <v>0.63541666666666663</v>
      </c>
      <c r="E31" s="197"/>
      <c r="F31" s="136" t="s">
        <v>12</v>
      </c>
      <c r="G31" s="137"/>
      <c r="H31" s="137"/>
      <c r="I31" s="137"/>
      <c r="J31" s="138"/>
      <c r="K31" s="35" t="s">
        <v>65</v>
      </c>
      <c r="L31" s="153" t="str">
        <f>B11</f>
        <v>MARMARİS ÖZEL BAHÇEŞEHİR K. AND.L.</v>
      </c>
      <c r="M31" s="154"/>
      <c r="N31" s="154"/>
      <c r="O31" s="154"/>
      <c r="P31" s="154"/>
      <c r="Q31" s="155"/>
      <c r="R31" s="88" t="s">
        <v>4</v>
      </c>
      <c r="S31" s="13">
        <v>4</v>
      </c>
      <c r="T31" s="13" t="s">
        <v>4</v>
      </c>
      <c r="U31" s="89">
        <v>2</v>
      </c>
      <c r="V31" s="153" t="str">
        <f>B9</f>
        <v>ULA KOKPİT MTAL</v>
      </c>
      <c r="W31" s="154"/>
      <c r="X31" s="154"/>
      <c r="Y31" s="154"/>
      <c r="Z31" s="154"/>
      <c r="AA31" s="155"/>
      <c r="AB31" s="84"/>
      <c r="AC31" s="75"/>
    </row>
    <row r="32" spans="1:29" s="11" customFormat="1" ht="14.1" customHeight="1" thickBot="1" x14ac:dyDescent="0.25">
      <c r="A32" s="125">
        <v>46107</v>
      </c>
      <c r="B32" s="126"/>
      <c r="C32" s="127"/>
      <c r="D32" s="241">
        <v>0.64583333333333337</v>
      </c>
      <c r="E32" s="242"/>
      <c r="F32" s="139"/>
      <c r="G32" s="140"/>
      <c r="H32" s="140"/>
      <c r="I32" s="140"/>
      <c r="J32" s="141"/>
      <c r="K32" s="37" t="s">
        <v>65</v>
      </c>
      <c r="L32" s="128" t="str">
        <f>B12</f>
        <v>BODRUM ÖZEL TED KOLEJİ AND.L.</v>
      </c>
      <c r="M32" s="129"/>
      <c r="N32" s="129"/>
      <c r="O32" s="129"/>
      <c r="P32" s="129"/>
      <c r="Q32" s="130"/>
      <c r="R32" s="90" t="s">
        <v>4</v>
      </c>
      <c r="S32" s="12">
        <v>5</v>
      </c>
      <c r="T32" s="12" t="s">
        <v>4</v>
      </c>
      <c r="U32" s="91">
        <v>1</v>
      </c>
      <c r="V32" s="128" t="str">
        <f>B8</f>
        <v>MENTEŞE ANADOLU LİSESİ</v>
      </c>
      <c r="W32" s="129"/>
      <c r="X32" s="129"/>
      <c r="Y32" s="129"/>
      <c r="Z32" s="129"/>
      <c r="AA32" s="130"/>
      <c r="AB32" s="85"/>
      <c r="AC32" s="19"/>
    </row>
    <row r="33" spans="1:29" s="11" customFormat="1" ht="14.1" customHeight="1" thickBot="1" x14ac:dyDescent="0.25">
      <c r="A33" s="125">
        <v>46107</v>
      </c>
      <c r="B33" s="126"/>
      <c r="C33" s="127"/>
      <c r="D33" s="243">
        <v>0.65625</v>
      </c>
      <c r="E33" s="244"/>
      <c r="F33" s="139"/>
      <c r="G33" s="140"/>
      <c r="H33" s="140"/>
      <c r="I33" s="140"/>
      <c r="J33" s="141"/>
      <c r="K33" s="39" t="s">
        <v>65</v>
      </c>
      <c r="L33" s="133" t="str">
        <f>H8</f>
        <v>MARMARİS ÖZEL TÜRK K. AND.L.</v>
      </c>
      <c r="M33" s="134"/>
      <c r="N33" s="134"/>
      <c r="O33" s="134"/>
      <c r="P33" s="134"/>
      <c r="Q33" s="135"/>
      <c r="R33" s="92" t="s">
        <v>5</v>
      </c>
      <c r="S33" s="14">
        <v>1</v>
      </c>
      <c r="T33" s="14" t="s">
        <v>5</v>
      </c>
      <c r="U33" s="93">
        <v>2</v>
      </c>
      <c r="V33" s="133" t="str">
        <f>H9</f>
        <v>FETHİYE GÜLŞEN GÖKÇE SPOR L.</v>
      </c>
      <c r="W33" s="134"/>
      <c r="X33" s="134"/>
      <c r="Y33" s="134"/>
      <c r="Z33" s="134"/>
      <c r="AA33" s="135"/>
      <c r="AB33" s="82"/>
      <c r="AC33" s="20"/>
    </row>
    <row r="34" spans="1:29" s="11" customFormat="1" ht="14.1" customHeight="1" thickBot="1" x14ac:dyDescent="0.25">
      <c r="A34" s="125">
        <v>46107</v>
      </c>
      <c r="B34" s="126"/>
      <c r="C34" s="127"/>
      <c r="D34" s="245" t="s">
        <v>33</v>
      </c>
      <c r="E34" s="242"/>
      <c r="F34" s="142"/>
      <c r="G34" s="143"/>
      <c r="H34" s="143"/>
      <c r="I34" s="143"/>
      <c r="J34" s="144"/>
      <c r="K34" s="41" t="s">
        <v>65</v>
      </c>
      <c r="L34" s="145" t="str">
        <f>H10</f>
        <v>BODRUM ÖZEL FİNAL AKADEMİ AND. L.</v>
      </c>
      <c r="M34" s="145"/>
      <c r="N34" s="145"/>
      <c r="O34" s="145"/>
      <c r="P34" s="145"/>
      <c r="Q34" s="145"/>
      <c r="R34" s="104" t="s">
        <v>5</v>
      </c>
      <c r="S34" s="22">
        <v>3</v>
      </c>
      <c r="T34" s="22" t="s">
        <v>5</v>
      </c>
      <c r="U34" s="105">
        <v>4</v>
      </c>
      <c r="V34" s="145" t="str">
        <f>H11</f>
        <v>MUĞLA Ş. ALTUĞ PEK AND.L.</v>
      </c>
      <c r="W34" s="145"/>
      <c r="X34" s="145"/>
      <c r="Y34" s="145"/>
      <c r="Z34" s="145"/>
      <c r="AA34" s="145"/>
      <c r="AB34" s="86"/>
      <c r="AC34" s="32"/>
    </row>
    <row r="35" spans="1:29" s="11" customFormat="1" ht="14.1" customHeight="1" thickBot="1" x14ac:dyDescent="0.25">
      <c r="A35" s="125">
        <v>46107</v>
      </c>
      <c r="B35" s="126"/>
      <c r="C35" s="127"/>
      <c r="D35" s="240" t="s">
        <v>34</v>
      </c>
      <c r="E35" s="197"/>
      <c r="F35" s="136" t="s">
        <v>12</v>
      </c>
      <c r="G35" s="137"/>
      <c r="H35" s="137"/>
      <c r="I35" s="137"/>
      <c r="J35" s="138"/>
      <c r="K35" s="39" t="s">
        <v>65</v>
      </c>
      <c r="L35" s="157" t="str">
        <f>O8</f>
        <v>MENTEŞE ÖZEL YÖNELT K. AND.L.</v>
      </c>
      <c r="M35" s="157"/>
      <c r="N35" s="157"/>
      <c r="O35" s="157"/>
      <c r="P35" s="157"/>
      <c r="Q35" s="157"/>
      <c r="R35" s="100" t="s">
        <v>8</v>
      </c>
      <c r="S35" s="27">
        <v>1</v>
      </c>
      <c r="T35" s="27" t="s">
        <v>8</v>
      </c>
      <c r="U35" s="101">
        <v>2</v>
      </c>
      <c r="V35" s="157" t="str">
        <f>O9</f>
        <v>FETHİYE MEHMET ERDOĞAN AND.L.</v>
      </c>
      <c r="W35" s="157"/>
      <c r="X35" s="157"/>
      <c r="Y35" s="157"/>
      <c r="Z35" s="157"/>
      <c r="AA35" s="157"/>
      <c r="AB35" s="82"/>
      <c r="AC35" s="20"/>
    </row>
    <row r="36" spans="1:29" s="11" customFormat="1" ht="14.1" customHeight="1" thickBot="1" x14ac:dyDescent="0.25">
      <c r="A36" s="125">
        <v>46107</v>
      </c>
      <c r="B36" s="126"/>
      <c r="C36" s="127"/>
      <c r="D36" s="241">
        <v>0.6875</v>
      </c>
      <c r="E36" s="242"/>
      <c r="F36" s="139"/>
      <c r="G36" s="140"/>
      <c r="H36" s="140"/>
      <c r="I36" s="140"/>
      <c r="J36" s="141"/>
      <c r="K36" s="36" t="s">
        <v>65</v>
      </c>
      <c r="L36" s="133" t="str">
        <f>O10</f>
        <v>BODRUM ÖZEL BİLNET AND.L.</v>
      </c>
      <c r="M36" s="134"/>
      <c r="N36" s="134"/>
      <c r="O36" s="134"/>
      <c r="P36" s="134"/>
      <c r="Q36" s="135"/>
      <c r="R36" s="108" t="s">
        <v>8</v>
      </c>
      <c r="S36" s="26">
        <v>3</v>
      </c>
      <c r="T36" s="26" t="s">
        <v>8</v>
      </c>
      <c r="U36" s="109">
        <v>4</v>
      </c>
      <c r="V36" s="133" t="str">
        <f>O11</f>
        <v>DATÇA Ş. ERSOY YORULMAZ AND.L.</v>
      </c>
      <c r="W36" s="134"/>
      <c r="X36" s="134"/>
      <c r="Y36" s="134"/>
      <c r="Z36" s="134"/>
      <c r="AA36" s="135"/>
      <c r="AB36" s="82"/>
      <c r="AC36" s="20"/>
    </row>
    <row r="37" spans="1:29" s="11" customFormat="1" ht="14.1" customHeight="1" thickBot="1" x14ac:dyDescent="0.25">
      <c r="A37" s="125">
        <v>46107</v>
      </c>
      <c r="B37" s="126"/>
      <c r="C37" s="127"/>
      <c r="D37" s="243" t="s">
        <v>35</v>
      </c>
      <c r="E37" s="244"/>
      <c r="F37" s="139"/>
      <c r="G37" s="140"/>
      <c r="H37" s="140"/>
      <c r="I37" s="140"/>
      <c r="J37" s="141"/>
      <c r="K37" s="38" t="s">
        <v>65</v>
      </c>
      <c r="L37" s="156" t="str">
        <f>W8</f>
        <v>ORTACA ÖZEL ÇÖZÜM K. AND.L.</v>
      </c>
      <c r="M37" s="156"/>
      <c r="N37" s="156"/>
      <c r="O37" s="156"/>
      <c r="P37" s="156"/>
      <c r="Q37" s="156"/>
      <c r="R37" s="110" t="s">
        <v>10</v>
      </c>
      <c r="S37" s="29">
        <v>1</v>
      </c>
      <c r="T37" s="29" t="s">
        <v>10</v>
      </c>
      <c r="U37" s="111">
        <v>2</v>
      </c>
      <c r="V37" s="156" t="str">
        <f>W9</f>
        <v>FETHİYE Ş. Y.ÖZGÜR ÖZEKİN MTAL</v>
      </c>
      <c r="W37" s="156"/>
      <c r="X37" s="156"/>
      <c r="Y37" s="156"/>
      <c r="Z37" s="156"/>
      <c r="AA37" s="156"/>
      <c r="AB37" s="83"/>
      <c r="AC37" s="28"/>
    </row>
    <row r="38" spans="1:29" s="11" customFormat="1" ht="14.1" customHeight="1" thickBot="1" x14ac:dyDescent="0.25">
      <c r="A38" s="125">
        <v>46107</v>
      </c>
      <c r="B38" s="126"/>
      <c r="C38" s="127"/>
      <c r="D38" s="246" t="s">
        <v>36</v>
      </c>
      <c r="E38" s="247"/>
      <c r="F38" s="142"/>
      <c r="G38" s="143"/>
      <c r="H38" s="143"/>
      <c r="I38" s="143"/>
      <c r="J38" s="144"/>
      <c r="K38" s="40" t="s">
        <v>65</v>
      </c>
      <c r="L38" s="219" t="str">
        <f>W10</f>
        <v>BODRUM ÖZEL FEN BİLİMLERİ AND.L.</v>
      </c>
      <c r="M38" s="151"/>
      <c r="N38" s="151"/>
      <c r="O38" s="151"/>
      <c r="P38" s="151"/>
      <c r="Q38" s="152"/>
      <c r="R38" s="112" t="s">
        <v>10</v>
      </c>
      <c r="S38" s="76">
        <v>3</v>
      </c>
      <c r="T38" s="76" t="s">
        <v>10</v>
      </c>
      <c r="U38" s="113">
        <v>4</v>
      </c>
      <c r="V38" s="150" t="str">
        <f>W11</f>
        <v>BODRUM ÖZEL BAHÇEŞEHİR K. AND.L.</v>
      </c>
      <c r="W38" s="151"/>
      <c r="X38" s="151"/>
      <c r="Y38" s="151"/>
      <c r="Z38" s="151"/>
      <c r="AA38" s="152"/>
      <c r="AB38" s="86"/>
      <c r="AC38" s="32"/>
    </row>
    <row r="39" spans="1:29" s="72" customFormat="1" ht="14.1" customHeight="1" thickBot="1" x14ac:dyDescent="0.25">
      <c r="A39" s="125">
        <v>46107</v>
      </c>
      <c r="B39" s="126"/>
      <c r="C39" s="127"/>
      <c r="D39" s="248">
        <v>0.71875</v>
      </c>
      <c r="E39" s="249"/>
      <c r="F39" s="136" t="s">
        <v>12</v>
      </c>
      <c r="G39" s="137"/>
      <c r="H39" s="137"/>
      <c r="I39" s="137"/>
      <c r="J39" s="138"/>
      <c r="K39" s="35" t="s">
        <v>65</v>
      </c>
      <c r="L39" s="133" t="str">
        <f>B10</f>
        <v>BODRUM AND.L.</v>
      </c>
      <c r="M39" s="134"/>
      <c r="N39" s="134"/>
      <c r="O39" s="134"/>
      <c r="P39" s="134"/>
      <c r="Q39" s="135"/>
      <c r="R39" s="114" t="s">
        <v>4</v>
      </c>
      <c r="S39" s="74">
        <v>3</v>
      </c>
      <c r="T39" s="74" t="s">
        <v>4</v>
      </c>
      <c r="U39" s="115">
        <v>1</v>
      </c>
      <c r="V39" s="153" t="str">
        <f>B8</f>
        <v>MENTEŞE ANADOLU LİSESİ</v>
      </c>
      <c r="W39" s="154"/>
      <c r="X39" s="154"/>
      <c r="Y39" s="154"/>
      <c r="Z39" s="154"/>
      <c r="AA39" s="155"/>
      <c r="AB39" s="84"/>
      <c r="AC39" s="75"/>
    </row>
    <row r="40" spans="1:29" s="72" customFormat="1" ht="14.1" customHeight="1" thickBot="1" x14ac:dyDescent="0.25">
      <c r="A40" s="125">
        <v>46107</v>
      </c>
      <c r="B40" s="126"/>
      <c r="C40" s="127"/>
      <c r="D40" s="250">
        <v>0.72916666666666663</v>
      </c>
      <c r="E40" s="247"/>
      <c r="F40" s="142"/>
      <c r="G40" s="143"/>
      <c r="H40" s="143"/>
      <c r="I40" s="143"/>
      <c r="J40" s="144"/>
      <c r="K40" s="41" t="s">
        <v>65</v>
      </c>
      <c r="L40" s="150" t="str">
        <f>B11</f>
        <v>MARMARİS ÖZEL BAHÇEŞEHİR K. AND.L.</v>
      </c>
      <c r="M40" s="151"/>
      <c r="N40" s="151"/>
      <c r="O40" s="151"/>
      <c r="P40" s="151"/>
      <c r="Q40" s="152"/>
      <c r="R40" s="112" t="s">
        <v>4</v>
      </c>
      <c r="S40" s="76">
        <v>4</v>
      </c>
      <c r="T40" s="76" t="s">
        <v>4</v>
      </c>
      <c r="U40" s="113">
        <v>5</v>
      </c>
      <c r="V40" s="221" t="str">
        <f>B12</f>
        <v>BODRUM ÖZEL TED KOLEJİ AND.L.</v>
      </c>
      <c r="W40" s="222"/>
      <c r="X40" s="222"/>
      <c r="Y40" s="222"/>
      <c r="Z40" s="222"/>
      <c r="AA40" s="223"/>
      <c r="AB40" s="87"/>
      <c r="AC40" s="73"/>
    </row>
    <row r="41" spans="1:29" s="72" customFormat="1" ht="14.1" customHeight="1" thickBot="1" x14ac:dyDescent="0.25">
      <c r="A41" s="125">
        <v>46107</v>
      </c>
      <c r="B41" s="126"/>
      <c r="C41" s="127"/>
      <c r="D41" s="251" t="s">
        <v>37</v>
      </c>
      <c r="E41" s="252"/>
      <c r="F41" s="137" t="s">
        <v>12</v>
      </c>
      <c r="G41" s="137"/>
      <c r="H41" s="137"/>
      <c r="I41" s="137"/>
      <c r="J41" s="138"/>
      <c r="K41" s="35" t="s">
        <v>65</v>
      </c>
      <c r="L41" s="133" t="str">
        <f>B9</f>
        <v>ULA KOKPİT MTAL</v>
      </c>
      <c r="M41" s="134"/>
      <c r="N41" s="134"/>
      <c r="O41" s="134"/>
      <c r="P41" s="134"/>
      <c r="Q41" s="135"/>
      <c r="R41" s="114" t="s">
        <v>4</v>
      </c>
      <c r="S41" s="74">
        <v>2</v>
      </c>
      <c r="T41" s="74" t="s">
        <v>4</v>
      </c>
      <c r="U41" s="115">
        <v>5</v>
      </c>
      <c r="V41" s="153" t="str">
        <f>B12</f>
        <v>BODRUM ÖZEL TED KOLEJİ AND.L.</v>
      </c>
      <c r="W41" s="154"/>
      <c r="X41" s="154"/>
      <c r="Y41" s="154"/>
      <c r="Z41" s="154"/>
      <c r="AA41" s="155"/>
      <c r="AB41" s="84"/>
      <c r="AC41" s="75"/>
    </row>
    <row r="42" spans="1:29" s="72" customFormat="1" ht="14.1" customHeight="1" thickBot="1" x14ac:dyDescent="0.25">
      <c r="A42" s="125">
        <v>46107</v>
      </c>
      <c r="B42" s="126"/>
      <c r="C42" s="127"/>
      <c r="D42" s="246" t="s">
        <v>38</v>
      </c>
      <c r="E42" s="247"/>
      <c r="F42" s="143"/>
      <c r="G42" s="143"/>
      <c r="H42" s="143"/>
      <c r="I42" s="143"/>
      <c r="J42" s="144"/>
      <c r="K42" s="41" t="s">
        <v>65</v>
      </c>
      <c r="L42" s="150" t="str">
        <f>B10</f>
        <v>BODRUM AND.L.</v>
      </c>
      <c r="M42" s="151"/>
      <c r="N42" s="151"/>
      <c r="O42" s="151"/>
      <c r="P42" s="151"/>
      <c r="Q42" s="152"/>
      <c r="R42" s="112" t="s">
        <v>4</v>
      </c>
      <c r="S42" s="76">
        <v>3</v>
      </c>
      <c r="T42" s="76" t="s">
        <v>4</v>
      </c>
      <c r="U42" s="113">
        <v>4</v>
      </c>
      <c r="V42" s="221" t="str">
        <f>B11</f>
        <v>MARMARİS ÖZEL BAHÇEŞEHİR K. AND.L.</v>
      </c>
      <c r="W42" s="222"/>
      <c r="X42" s="222"/>
      <c r="Y42" s="222"/>
      <c r="Z42" s="222"/>
      <c r="AA42" s="223"/>
      <c r="AB42" s="87"/>
      <c r="AC42" s="73"/>
    </row>
    <row r="43" spans="1:29" s="72" customFormat="1" ht="14.1" customHeight="1" thickBot="1" x14ac:dyDescent="0.25">
      <c r="A43" s="224">
        <v>46108</v>
      </c>
      <c r="B43" s="224"/>
      <c r="C43" s="225"/>
      <c r="D43" s="251" t="s">
        <v>29</v>
      </c>
      <c r="E43" s="252"/>
      <c r="F43" s="136" t="s">
        <v>12</v>
      </c>
      <c r="G43" s="137"/>
      <c r="H43" s="137"/>
      <c r="I43" s="137"/>
      <c r="J43" s="138"/>
      <c r="K43" s="41" t="s">
        <v>65</v>
      </c>
      <c r="L43" s="228" t="s">
        <v>54</v>
      </c>
      <c r="M43" s="229"/>
      <c r="N43" s="229"/>
      <c r="O43" s="229"/>
      <c r="P43" s="229"/>
      <c r="Q43" s="230"/>
      <c r="R43" s="231" t="s">
        <v>62</v>
      </c>
      <c r="S43" s="232"/>
      <c r="T43" s="232"/>
      <c r="U43" s="233"/>
      <c r="V43" s="119" t="s">
        <v>55</v>
      </c>
      <c r="W43" s="120"/>
      <c r="X43" s="120"/>
      <c r="Y43" s="120"/>
      <c r="Z43" s="120"/>
      <c r="AA43" s="121"/>
      <c r="AB43" s="87"/>
      <c r="AC43" s="73"/>
    </row>
    <row r="44" spans="1:29" s="72" customFormat="1" ht="14.1" customHeight="1" thickBot="1" x14ac:dyDescent="0.25">
      <c r="A44" s="226">
        <v>46108</v>
      </c>
      <c r="B44" s="226"/>
      <c r="C44" s="227"/>
      <c r="D44" s="250">
        <v>0.46875</v>
      </c>
      <c r="E44" s="247"/>
      <c r="F44" s="142"/>
      <c r="G44" s="143"/>
      <c r="H44" s="143"/>
      <c r="I44" s="143"/>
      <c r="J44" s="144"/>
      <c r="K44" s="41" t="s">
        <v>65</v>
      </c>
      <c r="L44" s="228" t="s">
        <v>57</v>
      </c>
      <c r="M44" s="229"/>
      <c r="N44" s="229"/>
      <c r="O44" s="229"/>
      <c r="P44" s="229"/>
      <c r="Q44" s="230"/>
      <c r="R44" s="234" t="s">
        <v>62</v>
      </c>
      <c r="S44" s="235"/>
      <c r="T44" s="235"/>
      <c r="U44" s="236"/>
      <c r="V44" s="119" t="s">
        <v>56</v>
      </c>
      <c r="W44" s="120"/>
      <c r="X44" s="120"/>
      <c r="Y44" s="120"/>
      <c r="Z44" s="120"/>
      <c r="AA44" s="121"/>
      <c r="AB44" s="87"/>
      <c r="AC44" s="73"/>
    </row>
    <row r="45" spans="1:29" s="72" customFormat="1" ht="14.1" customHeight="1" x14ac:dyDescent="0.2">
      <c r="A45" s="224">
        <v>46108</v>
      </c>
      <c r="B45" s="224"/>
      <c r="C45" s="225"/>
      <c r="D45" s="253" t="s">
        <v>39</v>
      </c>
      <c r="E45" s="249"/>
      <c r="F45" s="136" t="s">
        <v>12</v>
      </c>
      <c r="G45" s="137"/>
      <c r="H45" s="137"/>
      <c r="I45" s="137"/>
      <c r="J45" s="138"/>
      <c r="K45" s="35" t="s">
        <v>65</v>
      </c>
      <c r="L45" s="122" t="s">
        <v>58</v>
      </c>
      <c r="M45" s="123"/>
      <c r="N45" s="123"/>
      <c r="O45" s="123"/>
      <c r="P45" s="123"/>
      <c r="Q45" s="124"/>
      <c r="R45" s="237" t="s">
        <v>63</v>
      </c>
      <c r="S45" s="238"/>
      <c r="T45" s="238"/>
      <c r="U45" s="239"/>
      <c r="V45" s="122" t="s">
        <v>59</v>
      </c>
      <c r="W45" s="123"/>
      <c r="X45" s="123"/>
      <c r="Y45" s="123"/>
      <c r="Z45" s="123"/>
      <c r="AA45" s="124"/>
      <c r="AB45" s="84"/>
      <c r="AC45" s="75"/>
    </row>
    <row r="46" spans="1:29" s="72" customFormat="1" ht="14.1" customHeight="1" thickBot="1" x14ac:dyDescent="0.25">
      <c r="A46" s="226">
        <v>46108</v>
      </c>
      <c r="B46" s="226"/>
      <c r="C46" s="227"/>
      <c r="D46" s="250">
        <v>0.51041666666666663</v>
      </c>
      <c r="E46" s="247"/>
      <c r="F46" s="142"/>
      <c r="G46" s="143"/>
      <c r="H46" s="143"/>
      <c r="I46" s="143"/>
      <c r="J46" s="144"/>
      <c r="K46" s="41" t="s">
        <v>65</v>
      </c>
      <c r="L46" s="119" t="s">
        <v>61</v>
      </c>
      <c r="M46" s="120"/>
      <c r="N46" s="120"/>
      <c r="O46" s="120"/>
      <c r="P46" s="120"/>
      <c r="Q46" s="121"/>
      <c r="R46" s="116" t="s">
        <v>64</v>
      </c>
      <c r="S46" s="117"/>
      <c r="T46" s="117"/>
      <c r="U46" s="118"/>
      <c r="V46" s="119" t="s">
        <v>60</v>
      </c>
      <c r="W46" s="120"/>
      <c r="X46" s="120"/>
      <c r="Y46" s="120"/>
      <c r="Z46" s="120"/>
      <c r="AA46" s="121"/>
      <c r="AB46" s="87"/>
      <c r="AC46" s="73"/>
    </row>
    <row r="47" spans="1:29" ht="14.25" customHeight="1" x14ac:dyDescent="0.2">
      <c r="A47" s="148" t="s">
        <v>13</v>
      </c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8"/>
      <c r="W47" s="148"/>
      <c r="X47" s="148"/>
      <c r="Y47" s="148"/>
      <c r="Z47" s="148"/>
      <c r="AA47" s="148"/>
      <c r="AB47" s="148"/>
      <c r="AC47" s="148"/>
    </row>
    <row r="48" spans="1:29" ht="12" customHeight="1" x14ac:dyDescent="0.2">
      <c r="A48" s="147" t="s">
        <v>14</v>
      </c>
      <c r="B48" s="147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147"/>
      <c r="X48" s="147"/>
      <c r="Y48" s="147"/>
      <c r="Z48" s="147"/>
      <c r="AA48" s="147"/>
      <c r="AB48" s="147"/>
      <c r="AC48" s="147"/>
    </row>
    <row r="49" spans="1:29" ht="12" customHeight="1" x14ac:dyDescent="0.2">
      <c r="A49" s="147" t="s">
        <v>21</v>
      </c>
      <c r="B49" s="147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</row>
    <row r="50" spans="1:29" ht="12" customHeight="1" x14ac:dyDescent="0.2">
      <c r="A50" s="146" t="s">
        <v>15</v>
      </c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</row>
    <row r="51" spans="1:29" ht="12" customHeight="1" x14ac:dyDescent="0.2">
      <c r="A51" s="147" t="s">
        <v>16</v>
      </c>
      <c r="B51" s="147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</row>
    <row r="52" spans="1:29" ht="12" customHeight="1" x14ac:dyDescent="0.2">
      <c r="A52" s="146" t="s">
        <v>22</v>
      </c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  <c r="AC52" s="146"/>
    </row>
    <row r="53" spans="1:29" ht="32.25" customHeight="1" x14ac:dyDescent="0.2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</row>
    <row r="54" spans="1:29" ht="32.25" customHeight="1" x14ac:dyDescent="0.2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</row>
    <row r="55" spans="1:29" x14ac:dyDescent="0.2">
      <c r="A55" s="1"/>
      <c r="B55" s="1"/>
      <c r="C55" s="1"/>
      <c r="H55" s="1"/>
      <c r="P55" s="1"/>
      <c r="R55" s="1"/>
      <c r="S55" s="1"/>
      <c r="T55" s="1"/>
      <c r="U55" s="1"/>
      <c r="X55" s="1"/>
      <c r="AB55" s="1"/>
    </row>
    <row r="56" spans="1:29" x14ac:dyDescent="0.2">
      <c r="A56" s="1"/>
      <c r="B56" s="1"/>
      <c r="C56" s="1"/>
      <c r="H56" s="1"/>
      <c r="P56" s="1"/>
      <c r="R56" s="1"/>
      <c r="S56" s="1"/>
      <c r="T56" s="1"/>
      <c r="U56" s="1"/>
      <c r="X56" s="1"/>
      <c r="AB56" s="1"/>
    </row>
    <row r="57" spans="1:29" x14ac:dyDescent="0.2">
      <c r="A57" s="1"/>
      <c r="B57" s="1"/>
      <c r="C57" s="1"/>
      <c r="H57" s="1"/>
      <c r="P57" s="1"/>
      <c r="R57" s="1"/>
      <c r="S57" s="1"/>
      <c r="T57" s="1"/>
      <c r="U57" s="1"/>
      <c r="X57" s="1"/>
      <c r="AB57" s="1"/>
    </row>
    <row r="58" spans="1:29" x14ac:dyDescent="0.2">
      <c r="A58" s="1"/>
      <c r="B58" s="1"/>
      <c r="C58" s="1"/>
      <c r="H58" s="1"/>
      <c r="P58" s="1"/>
      <c r="R58" s="1"/>
      <c r="S58" s="1"/>
      <c r="T58" s="1"/>
      <c r="U58" s="1"/>
      <c r="X58" s="1"/>
      <c r="AB58" s="1"/>
    </row>
    <row r="59" spans="1:29" x14ac:dyDescent="0.2">
      <c r="A59" s="1"/>
      <c r="B59" s="1"/>
      <c r="C59" s="1"/>
      <c r="H59" s="1"/>
      <c r="P59" s="1"/>
      <c r="R59" s="1"/>
      <c r="S59" s="1"/>
      <c r="T59" s="1"/>
      <c r="U59" s="1"/>
      <c r="X59" s="1"/>
      <c r="AB59" s="1"/>
    </row>
  </sheetData>
  <mergeCells count="182">
    <mergeCell ref="L42:Q42"/>
    <mergeCell ref="V42:AA42"/>
    <mergeCell ref="F41:J42"/>
    <mergeCell ref="A43:C43"/>
    <mergeCell ref="A44:C44"/>
    <mergeCell ref="A45:C45"/>
    <mergeCell ref="A46:C46"/>
    <mergeCell ref="A41:C41"/>
    <mergeCell ref="A42:C42"/>
    <mergeCell ref="D41:E41"/>
    <mergeCell ref="D42:E42"/>
    <mergeCell ref="D43:E43"/>
    <mergeCell ref="D44:E44"/>
    <mergeCell ref="D45:E45"/>
    <mergeCell ref="D46:E46"/>
    <mergeCell ref="L43:Q43"/>
    <mergeCell ref="L44:Q44"/>
    <mergeCell ref="L45:Q45"/>
    <mergeCell ref="L46:Q46"/>
    <mergeCell ref="F43:J44"/>
    <mergeCell ref="F45:J46"/>
    <mergeCell ref="R43:U43"/>
    <mergeCell ref="R44:U44"/>
    <mergeCell ref="R45:U45"/>
    <mergeCell ref="B7:F7"/>
    <mergeCell ref="V24:AA24"/>
    <mergeCell ref="V22:AA22"/>
    <mergeCell ref="O7:U7"/>
    <mergeCell ref="V39:AA39"/>
    <mergeCell ref="L40:Q40"/>
    <mergeCell ref="V40:AA40"/>
    <mergeCell ref="L41:Q41"/>
    <mergeCell ref="V41:AA41"/>
    <mergeCell ref="L39:Q39"/>
    <mergeCell ref="V27:AA27"/>
    <mergeCell ref="D17:E17"/>
    <mergeCell ref="L19:Q19"/>
    <mergeCell ref="D25:E25"/>
    <mergeCell ref="L20:Q20"/>
    <mergeCell ref="L25:Q25"/>
    <mergeCell ref="V23:AA23"/>
    <mergeCell ref="D20:E20"/>
    <mergeCell ref="V26:AA26"/>
    <mergeCell ref="L22:Q22"/>
    <mergeCell ref="L37:Q37"/>
    <mergeCell ref="L28:Q28"/>
    <mergeCell ref="L27:Q27"/>
    <mergeCell ref="F35:J38"/>
    <mergeCell ref="B12:F12"/>
    <mergeCell ref="F15:J18"/>
    <mergeCell ref="F19:J22"/>
    <mergeCell ref="F27:J30"/>
    <mergeCell ref="L23:Q23"/>
    <mergeCell ref="D26:E26"/>
    <mergeCell ref="L16:Q16"/>
    <mergeCell ref="D16:E16"/>
    <mergeCell ref="L38:Q38"/>
    <mergeCell ref="D28:E28"/>
    <mergeCell ref="D23:E23"/>
    <mergeCell ref="D27:E27"/>
    <mergeCell ref="D32:E32"/>
    <mergeCell ref="D29:E29"/>
    <mergeCell ref="L30:Q30"/>
    <mergeCell ref="V30:AA30"/>
    <mergeCell ref="Y12:AC12"/>
    <mergeCell ref="V19:AA19"/>
    <mergeCell ref="B8:F8"/>
    <mergeCell ref="B9:F9"/>
    <mergeCell ref="I12:O12"/>
    <mergeCell ref="Q12:W12"/>
    <mergeCell ref="D21:E21"/>
    <mergeCell ref="D18:E18"/>
    <mergeCell ref="D19:E19"/>
    <mergeCell ref="H11:M11"/>
    <mergeCell ref="W9:AC9"/>
    <mergeCell ref="O11:U11"/>
    <mergeCell ref="O8:U8"/>
    <mergeCell ref="A26:C26"/>
    <mergeCell ref="A27:C27"/>
    <mergeCell ref="O9:U9"/>
    <mergeCell ref="O10:U10"/>
    <mergeCell ref="W8:AC8"/>
    <mergeCell ref="W10:AC10"/>
    <mergeCell ref="D22:E22"/>
    <mergeCell ref="D30:E30"/>
    <mergeCell ref="B10:F10"/>
    <mergeCell ref="A1:AC2"/>
    <mergeCell ref="L15:Q15"/>
    <mergeCell ref="V21:AA21"/>
    <mergeCell ref="V16:AA16"/>
    <mergeCell ref="A14:C14"/>
    <mergeCell ref="L17:Q17"/>
    <mergeCell ref="V15:AA15"/>
    <mergeCell ref="D15:E15"/>
    <mergeCell ref="V17:AA17"/>
    <mergeCell ref="F14:J14"/>
    <mergeCell ref="L14:AA14"/>
    <mergeCell ref="D14:E14"/>
    <mergeCell ref="AB14:AC14"/>
    <mergeCell ref="A6:AC6"/>
    <mergeCell ref="L21:Q21"/>
    <mergeCell ref="B11:F11"/>
    <mergeCell ref="H7:M7"/>
    <mergeCell ref="H8:M8"/>
    <mergeCell ref="H9:M9"/>
    <mergeCell ref="H10:M10"/>
    <mergeCell ref="V20:AA20"/>
    <mergeCell ref="L18:Q18"/>
    <mergeCell ref="W7:AC7"/>
    <mergeCell ref="W11:AC11"/>
    <mergeCell ref="A52:AC52"/>
    <mergeCell ref="A51:AC51"/>
    <mergeCell ref="A50:AC50"/>
    <mergeCell ref="A49:AC49"/>
    <mergeCell ref="A48:AC48"/>
    <mergeCell ref="A47:AC47"/>
    <mergeCell ref="V38:AA38"/>
    <mergeCell ref="L31:Q31"/>
    <mergeCell ref="V31:AA31"/>
    <mergeCell ref="D36:E36"/>
    <mergeCell ref="D37:E37"/>
    <mergeCell ref="D38:E38"/>
    <mergeCell ref="D31:E31"/>
    <mergeCell ref="D33:E33"/>
    <mergeCell ref="D34:E34"/>
    <mergeCell ref="D35:E35"/>
    <mergeCell ref="V37:AA37"/>
    <mergeCell ref="L34:Q34"/>
    <mergeCell ref="L35:Q35"/>
    <mergeCell ref="V35:AA35"/>
    <mergeCell ref="V32:AA32"/>
    <mergeCell ref="L33:Q33"/>
    <mergeCell ref="D40:E40"/>
    <mergeCell ref="A40:C40"/>
    <mergeCell ref="A3:AC3"/>
    <mergeCell ref="A4:AC4"/>
    <mergeCell ref="A5:AC5"/>
    <mergeCell ref="A39:C39"/>
    <mergeCell ref="A31:C31"/>
    <mergeCell ref="A32:C32"/>
    <mergeCell ref="A33:C33"/>
    <mergeCell ref="A34:C34"/>
    <mergeCell ref="A35:C35"/>
    <mergeCell ref="A36:C36"/>
    <mergeCell ref="A37:C37"/>
    <mergeCell ref="A38:C38"/>
    <mergeCell ref="L36:Q36"/>
    <mergeCell ref="V36:AA36"/>
    <mergeCell ref="F31:J34"/>
    <mergeCell ref="F23:J26"/>
    <mergeCell ref="L29:Q29"/>
    <mergeCell ref="V29:AA29"/>
    <mergeCell ref="V34:AA34"/>
    <mergeCell ref="L24:Q24"/>
    <mergeCell ref="A24:C24"/>
    <mergeCell ref="A25:C25"/>
    <mergeCell ref="F39:J40"/>
    <mergeCell ref="V33:AA33"/>
    <mergeCell ref="R46:U46"/>
    <mergeCell ref="V43:AA43"/>
    <mergeCell ref="V44:AA44"/>
    <mergeCell ref="V45:AA45"/>
    <mergeCell ref="V46:AA4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8:C28"/>
    <mergeCell ref="A29:C29"/>
    <mergeCell ref="A30:C30"/>
    <mergeCell ref="D24:E24"/>
    <mergeCell ref="D39:E39"/>
    <mergeCell ref="L32:Q32"/>
    <mergeCell ref="V28:AA28"/>
    <mergeCell ref="V25:AA25"/>
    <mergeCell ref="L26:Q26"/>
    <mergeCell ref="V18:AA18"/>
  </mergeCells>
  <phoneticPr fontId="0" type="noConversion"/>
  <pageMargins left="0.25" right="0.25" top="0.75" bottom="0.75" header="0.3" footer="0.3"/>
  <pageSetup paperSize="9"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6"/>
  <sheetViews>
    <sheetView zoomScalePageLayoutView="55" workbookViewId="0">
      <selection activeCell="I16" sqref="I16"/>
    </sheetView>
  </sheetViews>
  <sheetFormatPr defaultRowHeight="15" x14ac:dyDescent="0.25"/>
  <sheetData>
    <row r="2" spans="1:8" ht="18.75" x14ac:dyDescent="0.3">
      <c r="A2" s="66" t="s">
        <v>23</v>
      </c>
      <c r="B2" s="66"/>
      <c r="C2" s="66"/>
    </row>
    <row r="5" spans="1:8" ht="15.75" thickBot="1" x14ac:dyDescent="0.3"/>
    <row r="6" spans="1:8" ht="16.5" thickBot="1" x14ac:dyDescent="0.3">
      <c r="A6" s="61">
        <v>1</v>
      </c>
      <c r="B6" s="53"/>
      <c r="C6" s="53"/>
      <c r="D6" s="53"/>
      <c r="E6" s="54"/>
    </row>
    <row r="7" spans="1:8" ht="15.75" x14ac:dyDescent="0.25">
      <c r="A7" s="62"/>
      <c r="B7" s="56"/>
      <c r="C7" s="56"/>
      <c r="D7" s="56"/>
      <c r="E7" s="56"/>
      <c r="F7" s="52"/>
      <c r="G7" s="53"/>
      <c r="H7" s="54"/>
    </row>
    <row r="8" spans="1:8" ht="16.5" thickBot="1" x14ac:dyDescent="0.3">
      <c r="A8" s="63">
        <v>2</v>
      </c>
      <c r="B8" s="59"/>
      <c r="C8" s="59"/>
      <c r="D8" s="59"/>
      <c r="E8" s="59"/>
      <c r="F8" s="55"/>
      <c r="G8" s="56"/>
      <c r="H8" s="57" t="s">
        <v>24</v>
      </c>
    </row>
    <row r="9" spans="1:8" ht="15.75" x14ac:dyDescent="0.25">
      <c r="A9" s="64"/>
      <c r="F9" s="56"/>
      <c r="G9" s="56"/>
      <c r="H9" s="57"/>
    </row>
    <row r="10" spans="1:8" ht="16.5" thickBot="1" x14ac:dyDescent="0.3">
      <c r="A10" s="64"/>
      <c r="F10" s="56"/>
      <c r="G10" s="56"/>
      <c r="H10" s="57"/>
    </row>
    <row r="11" spans="1:8" ht="16.5" thickBot="1" x14ac:dyDescent="0.3">
      <c r="A11" s="61">
        <v>3</v>
      </c>
      <c r="B11" s="53"/>
      <c r="C11" s="54"/>
      <c r="D11" s="56"/>
      <c r="F11" s="56"/>
      <c r="G11" s="56"/>
      <c r="H11" s="57"/>
    </row>
    <row r="12" spans="1:8" ht="15.75" x14ac:dyDescent="0.25">
      <c r="A12" s="62"/>
      <c r="B12" s="56"/>
      <c r="C12" s="56"/>
      <c r="D12" s="52"/>
      <c r="E12" s="53"/>
      <c r="F12" s="55"/>
      <c r="G12" s="56"/>
      <c r="H12" s="57" t="s">
        <v>25</v>
      </c>
    </row>
    <row r="13" spans="1:8" ht="16.5" thickBot="1" x14ac:dyDescent="0.3">
      <c r="A13" s="63">
        <v>4</v>
      </c>
      <c r="B13" s="59"/>
      <c r="C13" s="59"/>
      <c r="D13" s="55"/>
      <c r="E13" s="56"/>
      <c r="F13" s="58"/>
      <c r="G13" s="59"/>
      <c r="H13" s="60"/>
    </row>
    <row r="14" spans="1:8" ht="15.75" x14ac:dyDescent="0.25">
      <c r="A14" s="64"/>
      <c r="D14" s="56"/>
      <c r="E14" s="57"/>
    </row>
    <row r="15" spans="1:8" ht="16.5" thickBot="1" x14ac:dyDescent="0.3">
      <c r="A15" s="65">
        <v>5</v>
      </c>
      <c r="B15" s="59"/>
      <c r="C15" s="59"/>
      <c r="D15" s="59"/>
      <c r="E15" s="60"/>
    </row>
    <row r="16" spans="1:8" x14ac:dyDescent="0.25">
      <c r="A16" s="56"/>
      <c r="B16" s="56"/>
      <c r="C16" s="56"/>
      <c r="D16" s="56"/>
    </row>
  </sheetData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GENÇ A 3X3 BASKETBOL</vt:lpstr>
      <vt:lpstr>Sayfa1</vt:lpstr>
      <vt:lpstr>'GENÇ A 3X3 BASKETBOL'!Yazdırma_Alanı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gsim2</dc:creator>
  <cp:lastModifiedBy>Kadir AVCI</cp:lastModifiedBy>
  <cp:lastPrinted>2022-11-02T09:40:25Z</cp:lastPrinted>
  <dcterms:created xsi:type="dcterms:W3CDTF">2012-11-06T11:18:20Z</dcterms:created>
  <dcterms:modified xsi:type="dcterms:W3CDTF">2026-03-13T08:25:43Z</dcterms:modified>
</cp:coreProperties>
</file>